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40" windowHeight="29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</sheets>
  <definedNames>
    <definedName name="_xlnm.Print_Area" localSheetId="5">17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<sst xmlns="http://schemas.openxmlformats.org/spreadsheetml/2006/main" count="772" uniqueCount="409">
  <si>
    <t>表4-1</t>
  </si>
  <si>
    <t>基础设施建设</t>
  </si>
  <si>
    <t>生活补助</t>
  </si>
  <si>
    <t>资本性支出（基本建设）</t>
  </si>
  <si>
    <t xml:space="preserve">    工资奖金津补贴</t>
  </si>
  <si>
    <t>其他支出</t>
  </si>
  <si>
    <t xml:space="preserve">   上年财政拨款资金结转</t>
  </si>
  <si>
    <t xml:space="preserve">  社会保障和就业支出</t>
  </si>
  <si>
    <t>对个人和家庭的补助</t>
  </si>
  <si>
    <t>支   出  合  计</t>
  </si>
  <si>
    <t>从其他部门取得的收入</t>
  </si>
  <si>
    <t>一般公共预算经费拨款（补助）</t>
  </si>
  <si>
    <t>支   出   总   计</t>
  </si>
  <si>
    <t>离休费</t>
  </si>
  <si>
    <t>502</t>
  </si>
  <si>
    <t xml:space="preserve">  债务还本支出</t>
  </si>
  <si>
    <t>资金来源</t>
  </si>
  <si>
    <t>购买单价</t>
  </si>
  <si>
    <t>助学金</t>
  </si>
  <si>
    <t>国有资本经营预算支出预算表</t>
  </si>
  <si>
    <t>上年财政拨款资金结转</t>
  </si>
  <si>
    <t>住房公积金</t>
  </si>
  <si>
    <t>资料印刷费</t>
  </si>
  <si>
    <t xml:space="preserve">  医疗卫生与计划生育支出</t>
  </si>
  <si>
    <t>单位：巴中市政务服务和大数据管理局</t>
  </si>
  <si>
    <t>国外债务付息</t>
  </si>
  <si>
    <t>职业年金缴费</t>
  </si>
  <si>
    <t xml:space="preserve">  404001</t>
  </si>
  <si>
    <t>基本支出</t>
  </si>
  <si>
    <t>本级当年财政拨款收入</t>
  </si>
  <si>
    <t xml:space="preserve">  科学技术支出</t>
  </si>
  <si>
    <t>信息网络及软件购置更新</t>
  </si>
  <si>
    <t>因公出国(境)费用</t>
  </si>
  <si>
    <t xml:space="preserve">   政府性基金预算拨款收入</t>
  </si>
  <si>
    <t>上级补助收入</t>
  </si>
  <si>
    <t>机关事业单位养老养老保险</t>
  </si>
  <si>
    <t>文物和陈列品购置</t>
  </si>
  <si>
    <t xml:space="preserve">    公务交通补贴</t>
  </si>
  <si>
    <t xml:space="preserve">    绩效工资</t>
  </si>
  <si>
    <t>其他社会保障缴费</t>
  </si>
  <si>
    <t>一般公共预算拨款</t>
  </si>
  <si>
    <t xml:space="preserve">    20508</t>
  </si>
  <si>
    <t>取暖费</t>
  </si>
  <si>
    <t>一般公共预算非税收入安排</t>
  </si>
  <si>
    <t>上缴上级支出</t>
  </si>
  <si>
    <t>上年结转</t>
  </si>
  <si>
    <t>二十九、转移性支出</t>
  </si>
  <si>
    <t>收              入</t>
  </si>
  <si>
    <t>中央提前通知专项转移支付</t>
  </si>
  <si>
    <t xml:space="preserve">  文化体育与传媒支出</t>
  </si>
  <si>
    <t>政府性基金支出预算表</t>
  </si>
  <si>
    <t xml:space="preserve">    机关事业单位基本养老保险缴费</t>
  </si>
  <si>
    <t>项             目</t>
  </si>
  <si>
    <t>党建工作经费</t>
  </si>
  <si>
    <t>其他资本性支出</t>
  </si>
  <si>
    <t>国家赔偿费用支出</t>
  </si>
  <si>
    <t>采购品目</t>
  </si>
  <si>
    <t>表2</t>
  </si>
  <si>
    <t>六、科学技术支出</t>
  </si>
  <si>
    <t>下级上缴收入安排</t>
  </si>
  <si>
    <t>国内债务付息</t>
  </si>
  <si>
    <t>指标值</t>
  </si>
  <si>
    <t>救济费</t>
  </si>
  <si>
    <t xml:space="preserve">  国防支出</t>
  </si>
  <si>
    <t>二、外交支出</t>
  </si>
  <si>
    <t xml:space="preserve">    津贴补贴</t>
  </si>
  <si>
    <t xml:space="preserve">    商品和服务支出</t>
  </si>
  <si>
    <t>公务用车购置费</t>
  </si>
  <si>
    <t xml:space="preserve">    其他社会保障缴费</t>
  </si>
  <si>
    <t>2019年部门预算</t>
  </si>
  <si>
    <t xml:space="preserve">  50101</t>
  </si>
  <si>
    <t>表3-3</t>
  </si>
  <si>
    <t xml:space="preserve">  其他支出</t>
  </si>
  <si>
    <t xml:space="preserve">  节能环保支出</t>
  </si>
  <si>
    <t xml:space="preserve">  50206</t>
  </si>
  <si>
    <t>合计</t>
  </si>
  <si>
    <t>项       目</t>
  </si>
  <si>
    <t xml:space="preserve">  50202</t>
  </si>
  <si>
    <t>财政拨款支出预算表(政府经济分类科目)</t>
  </si>
  <si>
    <t>项    目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</si>
  <si>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</si>
  <si>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</si>
  <si>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</si>
  <si>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</si>
  <si>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</si>
  <si>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>行政审批电子监察平台运维费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</si>
  <si>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</si>
  <si>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</si>
  <si>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</si>
  <si>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</si>
  <si>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</si>
  <si>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</si>
  <si>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 xml:space="preserve">  201</t>
  </si>
  <si>
    <t xml:space="preserve">  205</t>
  </si>
  <si>
    <t>政府性基金预算“三公经费”支出预算表</t>
  </si>
  <si>
    <t>咨询费</t>
  </si>
  <si>
    <t>津贴补贴</t>
  </si>
  <si>
    <t>计量单位</t>
  </si>
  <si>
    <t>拆迁补偿</t>
  </si>
  <si>
    <t>项              目</t>
  </si>
  <si>
    <t>产出指标</t>
  </si>
  <si>
    <t>购买数量</t>
  </si>
  <si>
    <t xml:space="preserve">    工资福利支出</t>
  </si>
  <si>
    <t xml:space="preserve">  （政府）机关工资福利支出</t>
  </si>
  <si>
    <t>一般公共预算“三公经费”支出预算表</t>
  </si>
  <si>
    <t>政府投资基金股权投资</t>
  </si>
  <si>
    <t>印刷费</t>
  </si>
  <si>
    <t>404001</t>
  </si>
  <si>
    <t>从不同级政府取得的收入</t>
  </si>
  <si>
    <t>上级补助收入安排</t>
  </si>
  <si>
    <t>地上附着物和青苗补偿</t>
  </si>
  <si>
    <t>509</t>
  </si>
  <si>
    <t>505</t>
  </si>
  <si>
    <t>501</t>
  </si>
  <si>
    <t>十四、交通运输支出</t>
  </si>
  <si>
    <t>差旅费</t>
  </si>
  <si>
    <t xml:space="preserve">  （政府）对个人和家庭的补助</t>
  </si>
  <si>
    <t xml:space="preserve">    22102</t>
  </si>
  <si>
    <t>补充全国社会保障基金</t>
  </si>
  <si>
    <t xml:space="preserve">      2101103</t>
  </si>
  <si>
    <t xml:space="preserve">    21011</t>
  </si>
  <si>
    <t xml:space="preserve">  预备费</t>
  </si>
  <si>
    <t xml:space="preserve">      2080505</t>
  </si>
  <si>
    <t>其他资金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</si>
  <si>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</si>
  <si>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</si>
  <si>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</si>
  <si>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</si>
  <si>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</si>
  <si>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 xml:space="preserve">    福利费</t>
  </si>
  <si>
    <t xml:space="preserve">    职工基本医疗保险缴费</t>
  </si>
  <si>
    <t>项目</t>
  </si>
  <si>
    <t>二十一、粮油物资储备支出</t>
  </si>
  <si>
    <t>十五、资源勘探信息等支出</t>
  </si>
  <si>
    <t>巴中市政务服务和大数据管理局</t>
  </si>
  <si>
    <t>满意度指标</t>
  </si>
  <si>
    <t>政府向社会力量购买服务预算表</t>
  </si>
  <si>
    <t>政务服务管理督导培训费</t>
  </si>
  <si>
    <t>邮电费</t>
  </si>
  <si>
    <t>效益指标</t>
  </si>
  <si>
    <t xml:space="preserve">    医疗费补助</t>
  </si>
  <si>
    <t xml:space="preserve">    其他商品和服务支出</t>
  </si>
  <si>
    <t>对社会保险基金补助</t>
  </si>
  <si>
    <t xml:space="preserve">  社会保障与就业支出</t>
  </si>
  <si>
    <t>奖金</t>
  </si>
  <si>
    <t>其他对企业补助</t>
  </si>
  <si>
    <t>一、本年支出</t>
  </si>
  <si>
    <t xml:space="preserve">      2010350</t>
  </si>
  <si>
    <t>县级当年财政拨款安排</t>
  </si>
  <si>
    <t>对社会保障基金补助</t>
  </si>
  <si>
    <t xml:space="preserve">      2050802</t>
  </si>
  <si>
    <t>单位代码</t>
  </si>
  <si>
    <t>一般公共预算支出预算表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</si>
  <si>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</si>
  <si>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</si>
  <si>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</si>
  <si>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</si>
  <si>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</si>
  <si>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</si>
  <si>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</si>
  <si>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单位名称(科目名称)</t>
  </si>
  <si>
    <t>六、事业单位经营收入</t>
  </si>
  <si>
    <t xml:space="preserve">    公务员医疗补助缴费</t>
  </si>
  <si>
    <t>绩效工资</t>
  </si>
  <si>
    <t>事业单位经营收入</t>
  </si>
  <si>
    <t>一般公共预算项目支出预算表</t>
  </si>
  <si>
    <t>四、财政专户管理资金收入</t>
  </si>
  <si>
    <t>单位名称(科目)</t>
  </si>
  <si>
    <t>四、公共安全支出</t>
  </si>
  <si>
    <t xml:space="preserve">  50102</t>
  </si>
  <si>
    <t>市级部门预算重点项目绩效目标</t>
  </si>
  <si>
    <t>政府性基金收入安排</t>
  </si>
  <si>
    <t>专用材料费</t>
  </si>
  <si>
    <t xml:space="preserve">  50205</t>
  </si>
  <si>
    <t xml:space="preserve">  50201</t>
  </si>
  <si>
    <t>单位名称：巴中市政务服务和大数据管理局</t>
  </si>
  <si>
    <t>安置补助</t>
  </si>
  <si>
    <t>公务接待费</t>
  </si>
  <si>
    <t>单位编码</t>
  </si>
  <si>
    <t>转移性收入</t>
  </si>
  <si>
    <t>物资储备</t>
  </si>
  <si>
    <t xml:space="preserve">      干部教育</t>
  </si>
  <si>
    <t>上年结转安排</t>
  </si>
  <si>
    <t>七、其他收入</t>
  </si>
  <si>
    <t xml:space="preserve">    委托业务费</t>
  </si>
  <si>
    <t>单位：万元</t>
  </si>
  <si>
    <t xml:space="preserve">  208</t>
  </si>
  <si>
    <t>手续费</t>
  </si>
  <si>
    <t xml:space="preserve">  50502</t>
  </si>
  <si>
    <t xml:space="preserve">      2080599</t>
  </si>
  <si>
    <t>伙食补助费</t>
  </si>
  <si>
    <t xml:space="preserve">  债务付息支出</t>
  </si>
  <si>
    <t>工资福利支出</t>
  </si>
  <si>
    <t xml:space="preserve">  交通运输支出</t>
  </si>
  <si>
    <t xml:space="preserve">  卫生健康支出</t>
  </si>
  <si>
    <t>小计</t>
  </si>
  <si>
    <t xml:space="preserve">    办公经费</t>
  </si>
  <si>
    <t xml:space="preserve">      2210201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</si>
  <si>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</si>
  <si>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</si>
  <si>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</si>
  <si>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</si>
  <si>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</si>
  <si>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</si>
  <si>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 xml:space="preserve">    进修及培训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</si>
  <si>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</si>
  <si>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</si>
  <si>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</si>
  <si>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</si>
  <si>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</si>
  <si>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</si>
  <si>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</si>
  <si>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</si>
  <si>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</si>
  <si>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</si>
  <si>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</si>
  <si>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</si>
  <si>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</si>
  <si>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</si>
  <si>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</si>
  <si>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</si>
  <si>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</si>
  <si>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项      目</t>
  </si>
  <si>
    <t xml:space="preserve">      行政单位医疗</t>
  </si>
  <si>
    <t xml:space="preserve">  金融支出</t>
  </si>
  <si>
    <t>二十五、其他支出</t>
  </si>
  <si>
    <t>购买品目</t>
  </si>
  <si>
    <t xml:space="preserve">  商品和服务支出</t>
  </si>
  <si>
    <t>赠与</t>
  </si>
  <si>
    <t>对附属单位补助支出</t>
  </si>
  <si>
    <t>十九、国土海洋气象等支出</t>
  </si>
  <si>
    <t>年度目标</t>
  </si>
  <si>
    <t>一般公共预算经费拨款(补助)安排</t>
  </si>
  <si>
    <t>项目名称</t>
  </si>
  <si>
    <t>土地补偿</t>
  </si>
  <si>
    <t xml:space="preserve">  商业服务业等支出</t>
  </si>
  <si>
    <t xml:space="preserve">      事业单位医疗</t>
  </si>
  <si>
    <t>抚恤金</t>
  </si>
  <si>
    <t xml:space="preserve">    社会保障缴费</t>
  </si>
  <si>
    <t>市政务服务和大数据管理局</t>
  </si>
  <si>
    <t xml:space="preserve">  对个人和家庭的补助</t>
  </si>
  <si>
    <t>商品和服务支出</t>
  </si>
  <si>
    <t xml:space="preserve">      其他行政事业单位离退休支出</t>
  </si>
  <si>
    <t xml:space="preserve">  50299</t>
  </si>
  <si>
    <t>上年应返还额度结转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</si>
  <si>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</si>
  <si>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</si>
  <si>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</si>
  <si>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</si>
  <si>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</si>
  <si>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表8</t>
  </si>
  <si>
    <t>表4</t>
  </si>
  <si>
    <t>维修(护)费</t>
  </si>
  <si>
    <t xml:space="preserve">    20103</t>
  </si>
  <si>
    <t xml:space="preserve">  援助其他地区支出</t>
  </si>
  <si>
    <t>电费</t>
  </si>
  <si>
    <t xml:space="preserve">  （政府）机关商品和服务支出</t>
  </si>
  <si>
    <t>医疗费补助</t>
  </si>
  <si>
    <t xml:space="preserve">      2010301</t>
  </si>
  <si>
    <t xml:space="preserve">  50103</t>
  </si>
  <si>
    <t xml:space="preserve">      机关事业单位基本养老保险缴费支出</t>
  </si>
  <si>
    <t>八、用事业基金弥补收支差额</t>
  </si>
  <si>
    <t>无形资产购置</t>
  </si>
  <si>
    <t xml:space="preserve">      行政运行（政府）</t>
  </si>
  <si>
    <t xml:space="preserve">  一般公共服务支出</t>
  </si>
  <si>
    <t>表3-1</t>
  </si>
  <si>
    <t>物业管理费</t>
  </si>
  <si>
    <t xml:space="preserve">    住房改革支出</t>
  </si>
  <si>
    <t>会议费</t>
  </si>
  <si>
    <t xml:space="preserve">      事业运行（政府）</t>
  </si>
  <si>
    <t xml:space="preserve">      一般行政管理事务（政府）</t>
  </si>
  <si>
    <t>国有资本经营预算拨款收入</t>
  </si>
  <si>
    <t xml:space="preserve">    社会福利和救助</t>
  </si>
  <si>
    <t>用事业基金弥补收支差额</t>
  </si>
  <si>
    <t xml:space="preserve">    办公费</t>
  </si>
  <si>
    <t>支                               出</t>
  </si>
  <si>
    <t>利息补贴</t>
  </si>
  <si>
    <t>单位名称（部门预算经济科目）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</si>
  <si>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</si>
  <si>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</si>
  <si>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</si>
  <si>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</si>
  <si>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</si>
  <si>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</si>
  <si>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结转结余资金安排</t>
  </si>
  <si>
    <t>其他商品和服务支出</t>
  </si>
  <si>
    <t>二十四、预备费</t>
  </si>
  <si>
    <t xml:space="preserve">  50501</t>
  </si>
  <si>
    <t>二十七、债务付息支出</t>
  </si>
  <si>
    <t>对民间非营利组织和群众性自治组织补贴</t>
  </si>
  <si>
    <t>债务利息及费用支出</t>
  </si>
  <si>
    <t>财政专户管理资金收入</t>
  </si>
  <si>
    <t>项目资金</t>
  </si>
  <si>
    <t>二、结转下年</t>
  </si>
  <si>
    <t xml:space="preserve">    工会经费</t>
  </si>
  <si>
    <t>总计</t>
  </si>
  <si>
    <t>公务用车购置</t>
  </si>
  <si>
    <t>其他对个人和家庭的补助支出</t>
  </si>
  <si>
    <t>十三、农林水支出</t>
  </si>
  <si>
    <t>公务用车运行费</t>
  </si>
  <si>
    <t>表1-1</t>
  </si>
  <si>
    <t>依法治市工作经费</t>
  </si>
  <si>
    <t xml:space="preserve">    奖金</t>
  </si>
  <si>
    <t>二十三、灾害防治及应急管理支出</t>
  </si>
  <si>
    <t>国有资本经营预算</t>
  </si>
  <si>
    <t>部门预算收入总表</t>
  </si>
  <si>
    <t xml:space="preserve">  210</t>
  </si>
  <si>
    <t>办公费</t>
  </si>
  <si>
    <t xml:space="preserve">      2101101</t>
  </si>
  <si>
    <t xml:space="preserve">  50901</t>
  </si>
  <si>
    <t>部门预算支出总表</t>
  </si>
  <si>
    <t>本   年   收  入  合  计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</si>
  <si>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</si>
  <si>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</si>
  <si>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</si>
  <si>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</si>
  <si>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</si>
  <si>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>绩效指标</t>
  </si>
  <si>
    <t>纳入专户管理的资金安排</t>
  </si>
  <si>
    <t xml:space="preserve">  债务发行费用支出</t>
  </si>
  <si>
    <t>金额</t>
  </si>
  <si>
    <t>对企业补助</t>
  </si>
  <si>
    <t>一、一般公共预算拨款收入</t>
  </si>
  <si>
    <t xml:space="preserve">  工资福利支出</t>
  </si>
  <si>
    <t>房屋建筑物购建</t>
  </si>
  <si>
    <t>基本工资</t>
  </si>
  <si>
    <t xml:space="preserve">  221</t>
  </si>
  <si>
    <t>三级指标</t>
  </si>
  <si>
    <t xml:space="preserve">    培训费</t>
  </si>
  <si>
    <t>接待费</t>
  </si>
  <si>
    <t>对企业补助（基本建设）</t>
  </si>
  <si>
    <t xml:space="preserve">    行政事业单位医疗</t>
  </si>
  <si>
    <t>一般公共预算拨款收入</t>
  </si>
  <si>
    <t>其他收入安排</t>
  </si>
  <si>
    <t>功能科目编码（类款项）</t>
  </si>
  <si>
    <t>五、事业收入</t>
  </si>
  <si>
    <t>财政拨款</t>
  </si>
  <si>
    <t>医疗费</t>
  </si>
  <si>
    <t>资金总额</t>
  </si>
  <si>
    <t xml:space="preserve">  （政府）对事业单位经常性补助</t>
  </si>
  <si>
    <t>2019年预算数</t>
  </si>
  <si>
    <t>表3</t>
  </si>
  <si>
    <t>单位:万元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</si>
  <si>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</si>
  <si>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</si>
  <si>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</si>
  <si>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</si>
  <si>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</si>
  <si>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</si>
  <si>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国有资本经营预算拨款收入</t>
  </si>
  <si>
    <t>二十六、债务还本支出</t>
  </si>
  <si>
    <t>十七、金融支出</t>
  </si>
  <si>
    <t>网络运行维护费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</si>
  <si>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</si>
  <si>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</si>
  <si>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</si>
  <si>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</si>
  <si>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</si>
  <si>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</si>
  <si>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干部培训费</t>
  </si>
  <si>
    <t>一、本年收入</t>
  </si>
  <si>
    <t xml:space="preserve">    20805</t>
  </si>
  <si>
    <t xml:space="preserve">      2010302</t>
  </si>
  <si>
    <t xml:space="preserve">    政府办公厅（室）及相关机构事务</t>
  </si>
  <si>
    <t>政府性基金安排</t>
  </si>
  <si>
    <t>国外债务发行费用</t>
  </si>
  <si>
    <t xml:space="preserve">   一般公共预算拨款收入</t>
  </si>
  <si>
    <t xml:space="preserve">  农林水支出</t>
  </si>
  <si>
    <t>三、国有资本经营预算拨款收入</t>
  </si>
  <si>
    <t>表3-2</t>
  </si>
  <si>
    <t xml:space="preserve">      公务员医疗补助</t>
  </si>
  <si>
    <t>其他工资福利支出</t>
  </si>
  <si>
    <t xml:space="preserve">  50203</t>
  </si>
  <si>
    <t>水费</t>
  </si>
  <si>
    <t>收   入   总   计</t>
  </si>
  <si>
    <t>支                 出</t>
  </si>
  <si>
    <t>脱贫攻坚工作经费</t>
  </si>
  <si>
    <t>二十九、结转下年</t>
  </si>
  <si>
    <t>公务用车运行维护费</t>
  </si>
  <si>
    <t>采购数量</t>
  </si>
  <si>
    <t xml:space="preserve">       表6</t>
  </si>
  <si>
    <t>退休费</t>
  </si>
  <si>
    <t>被装购置费</t>
  </si>
  <si>
    <t>科目编码</t>
  </si>
  <si>
    <t>收  入  合  计</t>
  </si>
  <si>
    <t>税金及附加费用</t>
  </si>
  <si>
    <t xml:space="preserve">    住房公积金</t>
  </si>
  <si>
    <t xml:space="preserve">  灾害防治及应急管理支出</t>
  </si>
  <si>
    <t>一、一般公共服务支出</t>
  </si>
  <si>
    <t>五、教育支出</t>
  </si>
  <si>
    <t>八、社会保障与就业支出</t>
  </si>
  <si>
    <t>十、医疗卫生与计划生育支出</t>
  </si>
  <si>
    <t>二十、住房保障支出</t>
  </si>
  <si>
    <t>公务交通补贴</t>
  </si>
  <si>
    <t xml:space="preserve">    其他商品和服务支出</t>
  </si>
  <si>
    <t>单位：市政务服务和大数据管理局</t>
  </si>
  <si>
    <t>行政审批电子监察平台运维费　</t>
  </si>
  <si>
    <t>监察视频点位</t>
  </si>
  <si>
    <t>≥800个</t>
  </si>
  <si>
    <t>营商环境</t>
  </si>
  <si>
    <t>明显改善</t>
  </si>
  <si>
    <t>办事群众满意</t>
  </si>
  <si>
    <t>≥98%</t>
  </si>
  <si>
    <t>确保行政审批子电子监察平台正常运转，对各服务窗口视频监察到位。</t>
  </si>
  <si>
    <t>政务服务管理督导培训费</t>
  </si>
  <si>
    <t>指导、协调、监督并推进全市行政审批制度改革、政务服务、便民服务、公共资源交易管理服务工作正常开展</t>
  </si>
  <si>
    <t>督查次数</t>
  </si>
  <si>
    <t>≥2次</t>
  </si>
  <si>
    <r>
      <t>日期：2019年</t>
    </r>
    <r>
      <rPr>
        <b/>
        <sz val="26"/>
        <rFont val="宋体"/>
        <family val="0"/>
      </rPr>
      <t>3</t>
    </r>
    <r>
      <rPr>
        <b/>
        <sz val="26"/>
        <rFont val="宋体"/>
        <family val="0"/>
      </rPr>
      <t>月</t>
    </r>
    <r>
      <rPr>
        <b/>
        <sz val="26"/>
        <rFont val="宋体"/>
        <family val="0"/>
      </rPr>
      <t>25</t>
    </r>
    <r>
      <rPr>
        <b/>
        <sz val="26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</si>
</sst>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,##0."/>
  </numFmts>
  <fonts count="6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b/>
      <sz val="22"/>
      <color indexed="8"/>
      <name val="方正小标宋简体"/>
      <family val="4"/>
    </font>
    <font>
      <sz val="12"/>
      <color indexed="8"/>
      <name val="方正仿宋_GBK"/>
      <family val="4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8"/>
      <color indexed="8"/>
      <name val="方正仿宋_GBK"/>
      <family val="4"/>
    </font>
    <font>
      <sz val="6"/>
      <color indexed="8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9"/>
      <color indexed="30"/>
      <name val="宋体"/>
      <family val="0"/>
    </font>
    <font>
      <u val="single"/>
      <sz val="9"/>
      <color indexed="25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7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3" fontId="0" fillId="0" borderId="15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Continuous" vertical="center"/>
    </xf>
    <xf numFmtId="3" fontId="0" fillId="0" borderId="12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centerContinuous" vertical="center"/>
    </xf>
    <xf numFmtId="49" fontId="12" fillId="33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49" fontId="12" fillId="33" borderId="0" xfId="0" applyNumberFormat="1" applyFont="1" applyFill="1" applyAlignment="1">
      <alignment horizontal="right" vertical="center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182" fontId="0" fillId="0" borderId="10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0" xfId="0" applyNumberFormat="1" applyBorder="1" applyAlignment="1">
      <alignment horizontal="left" vertical="center" wrapText="1"/>
    </xf>
    <xf numFmtId="0" fontId="0" fillId="33" borderId="0" xfId="0" applyFill="1" applyAlignment="1">
      <alignment/>
    </xf>
    <xf numFmtId="1" fontId="14" fillId="0" borderId="0" xfId="0" applyNumberFormat="1" applyFont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0" fillId="0" borderId="17" xfId="0" applyBorder="1" applyAlignment="1">
      <alignment horizontal="left"/>
    </xf>
    <xf numFmtId="0" fontId="14" fillId="33" borderId="0" xfId="0" applyFont="1" applyFill="1" applyAlignment="1">
      <alignment/>
    </xf>
    <xf numFmtId="0" fontId="12" fillId="0" borderId="0" xfId="0" applyFont="1" applyAlignment="1">
      <alignment horizontal="right"/>
    </xf>
    <xf numFmtId="0" fontId="0" fillId="33" borderId="18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 vertical="center"/>
    </xf>
    <xf numFmtId="1" fontId="0" fillId="0" borderId="21" xfId="0" applyNumberFormat="1" applyBorder="1" applyAlignment="1">
      <alignment horizontal="centerContinuous" vertical="center"/>
    </xf>
    <xf numFmtId="1" fontId="0" fillId="0" borderId="11" xfId="0" applyNumberFormat="1" applyBorder="1" applyAlignment="1">
      <alignment horizontal="centerContinuous" vertical="center"/>
    </xf>
    <xf numFmtId="1" fontId="0" fillId="0" borderId="20" xfId="0" applyNumberFormat="1" applyBorder="1" applyAlignment="1">
      <alignment horizontal="centerContinuous" vertical="center"/>
    </xf>
    <xf numFmtId="1" fontId="0" fillId="0" borderId="10" xfId="0" applyNumberFormat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33" borderId="0" xfId="0" applyFont="1" applyFill="1" applyAlignment="1">
      <alignment horizontal="right" vertical="center" wrapText="1"/>
    </xf>
    <xf numFmtId="0" fontId="0" fillId="0" borderId="18" xfId="0" applyBorder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" fontId="0" fillId="0" borderId="12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0" fillId="0" borderId="15" xfId="0" applyNumberFormat="1" applyBorder="1" applyAlignment="1">
      <alignment horizontal="right" vertical="center" wrapText="1"/>
    </xf>
    <xf numFmtId="183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183" fontId="0" fillId="0" borderId="2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22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9" fontId="0" fillId="0" borderId="16" xfId="0" applyNumberFormat="1" applyBorder="1" applyAlignment="1">
      <alignment horizontal="left" vertical="center" wrapText="1"/>
    </xf>
    <xf numFmtId="183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7" xfId="0" applyNumberFormat="1" applyBorder="1" applyAlignment="1">
      <alignment horizontal="right" vertical="center" wrapText="1"/>
    </xf>
    <xf numFmtId="49" fontId="11" fillId="0" borderId="0" xfId="0" applyNumberFormat="1" applyFont="1" applyAlignment="1">
      <alignment horizontal="left" vertical="center"/>
    </xf>
    <xf numFmtId="4" fontId="12" fillId="0" borderId="10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zoomScalePageLayoutView="0" workbookViewId="0" topLeftCell="A1">
      <selection activeCell="H7" sqref="H7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1"/>
    </row>
    <row r="2" ht="84" customHeight="1">
      <c r="B2" s="39" t="s">
        <v>134</v>
      </c>
    </row>
    <row r="3" ht="159" customHeight="1">
      <c r="B3" s="39" t="s">
        <v>69</v>
      </c>
    </row>
    <row r="4" ht="102" customHeight="1">
      <c r="B4" s="134" t="s">
        <v>408</v>
      </c>
    </row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ht="12.75" customHeight="1">
      <c r="H1" s="2" t="s">
        <v>71</v>
      </c>
    </row>
    <row r="2" spans="1:8" ht="17.25" customHeight="1">
      <c r="A2" s="1" t="s">
        <v>104</v>
      </c>
      <c r="B2" s="13"/>
      <c r="C2" s="13"/>
      <c r="D2" s="13"/>
      <c r="E2" s="13"/>
      <c r="F2" s="13"/>
      <c r="G2" s="13"/>
      <c r="H2" s="13"/>
    </row>
    <row r="3" spans="1:8" ht="12.75" customHeight="1">
      <c r="A3" s="150" t="s">
        <v>175</v>
      </c>
      <c r="B3" s="150"/>
      <c r="H3" s="2" t="s">
        <v>185</v>
      </c>
    </row>
    <row r="4" spans="1:8" ht="14.25" customHeight="1">
      <c r="A4" s="139" t="s">
        <v>151</v>
      </c>
      <c r="B4" s="139" t="s">
        <v>282</v>
      </c>
      <c r="C4" s="15" t="s">
        <v>29</v>
      </c>
      <c r="D4" s="14"/>
      <c r="E4" s="15"/>
      <c r="F4" s="15"/>
      <c r="G4" s="15"/>
      <c r="H4" s="15"/>
    </row>
    <row r="5" spans="1:8" ht="13.5" customHeight="1">
      <c r="A5" s="139"/>
      <c r="B5" s="139"/>
      <c r="C5" s="143" t="s">
        <v>75</v>
      </c>
      <c r="D5" s="135" t="s">
        <v>32</v>
      </c>
      <c r="E5" s="16" t="s">
        <v>81</v>
      </c>
      <c r="F5" s="16"/>
      <c r="G5" s="16"/>
      <c r="H5" s="139" t="s">
        <v>177</v>
      </c>
    </row>
    <row r="6" spans="1:8" ht="25.5" customHeight="1">
      <c r="A6" s="140"/>
      <c r="B6" s="140"/>
      <c r="C6" s="144"/>
      <c r="D6" s="135"/>
      <c r="E6" s="30" t="s">
        <v>195</v>
      </c>
      <c r="F6" s="30" t="s">
        <v>299</v>
      </c>
      <c r="G6" s="30" t="s">
        <v>67</v>
      </c>
      <c r="H6" s="140"/>
    </row>
    <row r="7" spans="1:8" ht="19.5" customHeight="1">
      <c r="A7" s="114"/>
      <c r="B7" s="114" t="s">
        <v>75</v>
      </c>
      <c r="C7" s="44">
        <v>1</v>
      </c>
      <c r="D7" s="115">
        <v>0</v>
      </c>
      <c r="E7" s="44">
        <v>0</v>
      </c>
      <c r="F7" s="103">
        <v>0</v>
      </c>
      <c r="G7" s="44">
        <v>0</v>
      </c>
      <c r="H7" s="52">
        <v>1</v>
      </c>
    </row>
    <row r="8" spans="1:8" ht="19.5" customHeight="1">
      <c r="A8" s="114" t="s">
        <v>107</v>
      </c>
      <c r="B8" s="114" t="s">
        <v>239</v>
      </c>
      <c r="C8" s="44">
        <v>1</v>
      </c>
      <c r="D8" s="115">
        <v>0</v>
      </c>
      <c r="E8" s="44">
        <v>0</v>
      </c>
      <c r="F8" s="103">
        <v>0</v>
      </c>
      <c r="G8" s="44">
        <v>0</v>
      </c>
      <c r="H8" s="52">
        <v>1</v>
      </c>
    </row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" t="s">
        <v>251</v>
      </c>
    </row>
    <row r="2" spans="1:7" ht="21" customHeight="1">
      <c r="A2" s="29" t="s">
        <v>50</v>
      </c>
      <c r="B2" s="29"/>
      <c r="C2" s="29"/>
      <c r="D2" s="29"/>
      <c r="E2" s="29"/>
      <c r="F2" s="29"/>
      <c r="G2" s="29"/>
    </row>
    <row r="3" spans="1:7" ht="12.75" customHeight="1">
      <c r="A3" s="107" t="s">
        <v>175</v>
      </c>
      <c r="C3" s="27"/>
      <c r="D3" s="27"/>
      <c r="E3" s="27"/>
      <c r="G3" s="2" t="s">
        <v>185</v>
      </c>
    </row>
    <row r="4" spans="1:7" ht="29.25" customHeight="1">
      <c r="A4" s="9" t="s">
        <v>334</v>
      </c>
      <c r="B4" s="28" t="s">
        <v>151</v>
      </c>
      <c r="C4" s="34" t="s">
        <v>160</v>
      </c>
      <c r="D4" s="9" t="s">
        <v>233</v>
      </c>
      <c r="E4" s="9" t="s">
        <v>75</v>
      </c>
      <c r="F4" s="28" t="s">
        <v>28</v>
      </c>
      <c r="G4" s="28" t="s">
        <v>213</v>
      </c>
    </row>
    <row r="5" spans="1:7" ht="19.5" customHeight="1">
      <c r="A5" s="106"/>
      <c r="B5" s="104"/>
      <c r="C5" s="101"/>
      <c r="D5" s="114"/>
      <c r="E5" s="44"/>
      <c r="F5" s="52"/>
      <c r="G5" s="52"/>
    </row>
    <row r="6" ht="9.75" customHeight="1"/>
    <row r="7" ht="9.75" customHeight="1"/>
    <row r="8" ht="9.75" customHeight="1"/>
    <row r="9" ht="9.75" customHeight="1"/>
    <row r="10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ht="12.75" customHeight="1">
      <c r="H1" s="2" t="s">
        <v>0</v>
      </c>
    </row>
    <row r="2" spans="1:8" ht="17.25" customHeight="1">
      <c r="A2" s="1" t="s">
        <v>94</v>
      </c>
      <c r="B2" s="13"/>
      <c r="C2" s="13"/>
      <c r="D2" s="13"/>
      <c r="E2" s="13"/>
      <c r="F2" s="13"/>
      <c r="G2" s="13"/>
      <c r="H2" s="13"/>
    </row>
    <row r="3" spans="1:8" ht="12.75" customHeight="1">
      <c r="A3" s="150" t="s">
        <v>175</v>
      </c>
      <c r="B3" s="150"/>
      <c r="H3" s="2" t="s">
        <v>185</v>
      </c>
    </row>
    <row r="4" spans="1:8" ht="14.25" customHeight="1">
      <c r="A4" s="139" t="s">
        <v>151</v>
      </c>
      <c r="B4" s="139" t="s">
        <v>282</v>
      </c>
      <c r="C4" s="15" t="s">
        <v>221</v>
      </c>
      <c r="D4" s="14"/>
      <c r="E4" s="15"/>
      <c r="F4" s="15"/>
      <c r="G4" s="15"/>
      <c r="H4" s="15"/>
    </row>
    <row r="5" spans="1:8" ht="13.5" customHeight="1">
      <c r="A5" s="139"/>
      <c r="B5" s="139"/>
      <c r="C5" s="143" t="s">
        <v>75</v>
      </c>
      <c r="D5" s="135" t="s">
        <v>32</v>
      </c>
      <c r="E5" s="16" t="s">
        <v>81</v>
      </c>
      <c r="F5" s="16"/>
      <c r="G5" s="16"/>
      <c r="H5" s="139" t="s">
        <v>177</v>
      </c>
    </row>
    <row r="6" spans="1:8" ht="25.5" customHeight="1">
      <c r="A6" s="140"/>
      <c r="B6" s="140"/>
      <c r="C6" s="144"/>
      <c r="D6" s="135"/>
      <c r="E6" s="30" t="s">
        <v>195</v>
      </c>
      <c r="F6" s="30" t="s">
        <v>299</v>
      </c>
      <c r="G6" s="30" t="s">
        <v>67</v>
      </c>
      <c r="H6" s="140"/>
    </row>
    <row r="7" spans="1:8" ht="19.5" customHeight="1">
      <c r="A7" s="114"/>
      <c r="B7" s="114"/>
      <c r="C7" s="44"/>
      <c r="D7" s="115"/>
      <c r="E7" s="44"/>
      <c r="F7" s="103"/>
      <c r="G7" s="44"/>
      <c r="H7" s="5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" t="s">
        <v>154</v>
      </c>
    </row>
    <row r="2" spans="1:7" ht="21" customHeight="1">
      <c r="A2" s="29" t="s">
        <v>19</v>
      </c>
      <c r="B2" s="29"/>
      <c r="C2" s="29"/>
      <c r="D2" s="29"/>
      <c r="E2" s="29"/>
      <c r="F2" s="29"/>
      <c r="G2" s="29"/>
    </row>
    <row r="3" spans="1:7" ht="12.75" customHeight="1">
      <c r="A3" s="27" t="s">
        <v>175</v>
      </c>
      <c r="C3" s="27"/>
      <c r="D3" s="27"/>
      <c r="E3" s="27"/>
      <c r="G3" s="2" t="s">
        <v>185</v>
      </c>
    </row>
    <row r="4" spans="1:7" ht="30.75" customHeight="1">
      <c r="A4" s="9" t="s">
        <v>334</v>
      </c>
      <c r="B4" s="28" t="s">
        <v>151</v>
      </c>
      <c r="C4" s="42" t="s">
        <v>160</v>
      </c>
      <c r="D4" s="9" t="s">
        <v>233</v>
      </c>
      <c r="E4" s="9" t="s">
        <v>75</v>
      </c>
      <c r="F4" s="28" t="s">
        <v>28</v>
      </c>
      <c r="G4" s="28" t="s">
        <v>213</v>
      </c>
    </row>
    <row r="5" spans="1:7" ht="16.5" customHeight="1">
      <c r="A5" s="106"/>
      <c r="B5" s="104"/>
      <c r="C5" s="101"/>
      <c r="D5" s="114"/>
      <c r="E5" s="44"/>
      <c r="F5" s="52"/>
      <c r="G5" s="52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</cols>
  <sheetData>
    <row r="1" spans="1:13" ht="18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4" t="s">
        <v>380</v>
      </c>
      <c r="M1" s="53"/>
    </row>
    <row r="2" spans="1:13" ht="18.75" customHeight="1">
      <c r="A2" s="55" t="s">
        <v>347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</row>
    <row r="3" spans="1:13" ht="18.75" customHeight="1">
      <c r="A3" s="116" t="s">
        <v>24</v>
      </c>
      <c r="B3" s="56"/>
      <c r="C3" s="56"/>
      <c r="D3" s="56"/>
      <c r="E3" s="56"/>
      <c r="F3" s="56"/>
      <c r="G3" s="56"/>
      <c r="H3" s="56"/>
      <c r="I3" s="56"/>
      <c r="J3" s="53"/>
      <c r="K3" s="53"/>
      <c r="L3" s="58" t="s">
        <v>185</v>
      </c>
      <c r="M3" s="53"/>
    </row>
    <row r="4" spans="1:13" ht="18.75" customHeight="1">
      <c r="A4" s="157" t="s">
        <v>233</v>
      </c>
      <c r="B4" s="157" t="s">
        <v>56</v>
      </c>
      <c r="C4" s="159" t="s">
        <v>379</v>
      </c>
      <c r="D4" s="151" t="s">
        <v>97</v>
      </c>
      <c r="E4" s="153" t="s">
        <v>16</v>
      </c>
      <c r="F4" s="153"/>
      <c r="G4" s="153"/>
      <c r="H4" s="153"/>
      <c r="I4" s="153"/>
      <c r="J4" s="153"/>
      <c r="K4" s="153"/>
      <c r="L4" s="153"/>
      <c r="M4" s="53"/>
    </row>
    <row r="5" spans="1:13" ht="18.75" customHeight="1">
      <c r="A5" s="157"/>
      <c r="B5" s="157"/>
      <c r="C5" s="159"/>
      <c r="D5" s="151"/>
      <c r="E5" s="153" t="s">
        <v>75</v>
      </c>
      <c r="F5" s="153" t="s">
        <v>11</v>
      </c>
      <c r="G5" s="153" t="s">
        <v>43</v>
      </c>
      <c r="H5" s="151" t="s">
        <v>364</v>
      </c>
      <c r="I5" s="151" t="s">
        <v>318</v>
      </c>
      <c r="J5" s="151" t="s">
        <v>109</v>
      </c>
      <c r="K5" s="155" t="s">
        <v>59</v>
      </c>
      <c r="L5" s="155" t="s">
        <v>284</v>
      </c>
      <c r="M5" s="53"/>
    </row>
    <row r="6" spans="1:13" ht="33" customHeight="1">
      <c r="A6" s="158"/>
      <c r="B6" s="158"/>
      <c r="C6" s="160"/>
      <c r="D6" s="152"/>
      <c r="E6" s="154"/>
      <c r="F6" s="154"/>
      <c r="G6" s="154"/>
      <c r="H6" s="152"/>
      <c r="I6" s="152"/>
      <c r="J6" s="152"/>
      <c r="K6" s="156"/>
      <c r="L6" s="156"/>
      <c r="M6" s="53"/>
    </row>
    <row r="7" spans="1:13" ht="21" customHeight="1">
      <c r="A7" s="123"/>
      <c r="B7" s="122"/>
      <c r="C7" s="120"/>
      <c r="D7" s="118"/>
      <c r="E7" s="119"/>
      <c r="F7" s="119"/>
      <c r="G7" s="119"/>
      <c r="H7" s="117"/>
      <c r="I7" s="121"/>
      <c r="J7" s="119"/>
      <c r="K7" s="119"/>
      <c r="L7" s="117"/>
      <c r="M7" s="57"/>
    </row>
    <row r="8" spans="1:13" ht="18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8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8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8.75" customHeight="1">
      <c r="A11" s="57"/>
      <c r="B11" s="57"/>
      <c r="C11" s="57"/>
      <c r="D11" s="57"/>
      <c r="E11" s="53"/>
      <c r="F11" s="57"/>
      <c r="G11" s="57"/>
      <c r="H11" s="57"/>
      <c r="I11" s="57"/>
      <c r="J11" s="57"/>
      <c r="K11" s="57"/>
      <c r="L11" s="57"/>
      <c r="M11" s="57"/>
    </row>
    <row r="12" spans="1:13" ht="18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8.75" customHeight="1">
      <c r="A13" s="53"/>
      <c r="B13" s="57"/>
      <c r="C13" s="53"/>
      <c r="D13" s="57"/>
      <c r="E13" s="53"/>
      <c r="F13" s="57"/>
      <c r="G13" s="53"/>
      <c r="H13" s="57"/>
      <c r="I13" s="57"/>
      <c r="J13" s="57"/>
      <c r="K13" s="57"/>
      <c r="L13" s="57"/>
      <c r="M13" s="53"/>
    </row>
    <row r="14" spans="1:13" ht="18.75" customHeight="1">
      <c r="A14" s="53"/>
      <c r="B14" s="57"/>
      <c r="C14" s="53"/>
      <c r="D14" s="53"/>
      <c r="E14" s="53"/>
      <c r="F14" s="53"/>
      <c r="G14" s="53"/>
      <c r="H14" s="57"/>
      <c r="I14" s="57"/>
      <c r="J14" s="57"/>
      <c r="K14" s="53"/>
      <c r="L14" s="57"/>
      <c r="M14" s="53"/>
    </row>
    <row r="15" spans="1:13" ht="18.75" customHeight="1">
      <c r="A15" s="53"/>
      <c r="B15" s="53"/>
      <c r="C15" s="57"/>
      <c r="D15" s="57"/>
      <c r="E15" s="53"/>
      <c r="F15" s="53"/>
      <c r="G15" s="53"/>
      <c r="H15" s="53"/>
      <c r="I15" s="57"/>
      <c r="J15" s="57"/>
      <c r="K15" s="57"/>
      <c r="L15" s="57"/>
      <c r="M15" s="53"/>
    </row>
    <row r="16" spans="1:13" ht="18.75" customHeight="1">
      <c r="A16" s="53"/>
      <c r="B16" s="53"/>
      <c r="C16" s="53"/>
      <c r="D16" s="53"/>
      <c r="E16" s="53"/>
      <c r="F16" s="53"/>
      <c r="G16" s="53"/>
      <c r="H16" s="53"/>
      <c r="I16" s="57"/>
      <c r="J16" s="53"/>
      <c r="K16" s="57"/>
      <c r="L16" s="53"/>
      <c r="M16" s="53"/>
    </row>
    <row r="17" spans="1:13" ht="18.75" customHeight="1">
      <c r="A17" s="53"/>
      <c r="B17" s="53"/>
      <c r="C17" s="53"/>
      <c r="D17" s="53"/>
      <c r="E17" s="53"/>
      <c r="F17" s="53"/>
      <c r="G17" s="53"/>
      <c r="H17" s="53"/>
      <c r="I17" s="53"/>
      <c r="J17" s="57"/>
      <c r="K17" s="53"/>
      <c r="L17" s="53"/>
      <c r="M17" s="53"/>
    </row>
  </sheetData>
  <sheetProtection/>
  <mergeCells count="13">
    <mergeCell ref="A4:A6"/>
    <mergeCell ref="B4:B6"/>
    <mergeCell ref="C4:C6"/>
    <mergeCell ref="D4:D6"/>
    <mergeCell ref="F5:F6"/>
    <mergeCell ref="G5:G6"/>
    <mergeCell ref="E4:L4"/>
    <mergeCell ref="H5:H6"/>
    <mergeCell ref="E5:E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zoomScalePageLayoutView="0" workbookViewId="0" topLeftCell="A1">
      <selection activeCell="P11" sqref="P11"/>
    </sheetView>
  </sheetViews>
  <sheetFormatPr defaultColWidth="9.16015625" defaultRowHeight="11.25"/>
  <cols>
    <col min="1" max="1" width="11.33203125" style="0" customWidth="1"/>
    <col min="2" max="2" width="8.16015625" style="0" customWidth="1"/>
    <col min="3" max="3" width="10.16015625" style="0" customWidth="1"/>
    <col min="4" max="4" width="8.5" style="0" customWidth="1"/>
    <col min="5" max="6" width="9.16015625" style="0" customWidth="1"/>
    <col min="7" max="7" width="9.66015625" style="0" customWidth="1"/>
    <col min="8" max="8" width="8" style="0" customWidth="1"/>
    <col min="9" max="13" width="14.5" style="0" customWidth="1"/>
    <col min="14" max="14" width="7.66015625" style="0" customWidth="1"/>
  </cols>
  <sheetData>
    <row r="1" ht="12.75" customHeight="1">
      <c r="N1" s="2" t="s">
        <v>343</v>
      </c>
    </row>
    <row r="2" spans="1:14" ht="25.5" customHeight="1">
      <c r="A2" s="161" t="s">
        <v>136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5.75" customHeight="1">
      <c r="A3" s="124" t="s">
        <v>24</v>
      </c>
      <c r="N3" s="2" t="s">
        <v>342</v>
      </c>
    </row>
    <row r="4" spans="1:14" ht="12.75" customHeight="1">
      <c r="A4" s="162" t="s">
        <v>178</v>
      </c>
      <c r="B4" s="139" t="s">
        <v>282</v>
      </c>
      <c r="C4" s="139" t="s">
        <v>233</v>
      </c>
      <c r="D4" s="139" t="s">
        <v>226</v>
      </c>
      <c r="E4" s="139" t="s">
        <v>101</v>
      </c>
      <c r="F4" s="139" t="s">
        <v>97</v>
      </c>
      <c r="G4" s="139" t="s">
        <v>17</v>
      </c>
      <c r="H4" s="139" t="s">
        <v>16</v>
      </c>
      <c r="I4" s="139"/>
      <c r="J4" s="139"/>
      <c r="K4" s="139"/>
      <c r="L4" s="139"/>
      <c r="M4" s="139"/>
      <c r="N4" s="139"/>
    </row>
    <row r="5" spans="1:14" ht="23.25" customHeight="1">
      <c r="A5" s="139"/>
      <c r="B5" s="139"/>
      <c r="C5" s="140"/>
      <c r="D5" s="140"/>
      <c r="E5" s="139"/>
      <c r="F5" s="139"/>
      <c r="G5" s="140"/>
      <c r="H5" s="28" t="s">
        <v>75</v>
      </c>
      <c r="I5" s="28" t="s">
        <v>232</v>
      </c>
      <c r="J5" s="28" t="s">
        <v>43</v>
      </c>
      <c r="K5" s="28" t="s">
        <v>171</v>
      </c>
      <c r="L5" s="28" t="s">
        <v>318</v>
      </c>
      <c r="M5" s="28" t="s">
        <v>109</v>
      </c>
      <c r="N5" s="28" t="s">
        <v>333</v>
      </c>
    </row>
    <row r="6" spans="1:14" ht="17.25" customHeight="1">
      <c r="A6" s="106"/>
      <c r="B6" s="106"/>
      <c r="C6" s="106"/>
      <c r="D6" s="106"/>
      <c r="E6" s="125"/>
      <c r="F6" s="114"/>
      <c r="G6" s="44"/>
      <c r="H6" s="103"/>
      <c r="I6" s="102"/>
      <c r="J6" s="102"/>
      <c r="K6" s="102"/>
      <c r="L6" s="102"/>
      <c r="M6" s="102"/>
      <c r="N6" s="44"/>
    </row>
    <row r="7" ht="12.75" customHeight="1">
      <c r="K7" s="5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/>
  <mergeCells count="9">
    <mergeCell ref="A2:N2"/>
    <mergeCell ref="H4:N4"/>
    <mergeCell ref="A4:A5"/>
    <mergeCell ref="B4:B5"/>
    <mergeCell ref="C4:C5"/>
    <mergeCell ref="E4:E5"/>
    <mergeCell ref="F4:F5"/>
    <mergeCell ref="D4:D5"/>
    <mergeCell ref="G4:G5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zoomScalePageLayoutView="0" workbookViewId="0" topLeftCell="A1">
      <selection activeCell="B8" sqref="B8"/>
    </sheetView>
  </sheetViews>
  <sheetFormatPr defaultColWidth="9.16015625" defaultRowHeight="11.25"/>
  <cols>
    <col min="1" max="1" width="10.83203125" style="0" customWidth="1"/>
    <col min="2" max="11" width="11.33203125" style="0" customWidth="1"/>
  </cols>
  <sheetData>
    <row r="1" ht="17.25" customHeight="1">
      <c r="K1" s="88" t="s">
        <v>250</v>
      </c>
    </row>
    <row r="2" spans="1:11" ht="32.25" customHeight="1">
      <c r="A2" s="163" t="s">
        <v>170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1" customHeight="1">
      <c r="A3" s="164" t="s">
        <v>395</v>
      </c>
      <c r="B3" s="164"/>
      <c r="C3" s="164"/>
      <c r="D3" s="89"/>
      <c r="E3" s="89"/>
      <c r="F3" s="89"/>
      <c r="G3" s="89"/>
      <c r="H3" s="89"/>
      <c r="I3" s="89"/>
      <c r="J3" s="165" t="s">
        <v>185</v>
      </c>
      <c r="K3" s="165"/>
    </row>
    <row r="4" spans="1:11" ht="24" customHeight="1">
      <c r="A4" s="166" t="s">
        <v>233</v>
      </c>
      <c r="B4" s="166" t="s">
        <v>292</v>
      </c>
      <c r="C4" s="166"/>
      <c r="D4" s="166"/>
      <c r="E4" s="166" t="s">
        <v>231</v>
      </c>
      <c r="F4" s="166" t="s">
        <v>317</v>
      </c>
      <c r="G4" s="166"/>
      <c r="H4" s="166"/>
      <c r="I4" s="166"/>
      <c r="J4" s="166"/>
      <c r="K4" s="166"/>
    </row>
    <row r="5" spans="1:11" ht="21.75" customHeight="1">
      <c r="A5" s="166"/>
      <c r="B5" s="166"/>
      <c r="C5" s="166"/>
      <c r="D5" s="166"/>
      <c r="E5" s="166"/>
      <c r="F5" s="166" t="s">
        <v>100</v>
      </c>
      <c r="G5" s="166"/>
      <c r="H5" s="167" t="s">
        <v>139</v>
      </c>
      <c r="I5" s="167"/>
      <c r="J5" s="167" t="s">
        <v>135</v>
      </c>
      <c r="K5" s="167"/>
    </row>
    <row r="6" spans="1:11" ht="25.5" customHeight="1">
      <c r="A6" s="166"/>
      <c r="B6" s="90" t="s">
        <v>338</v>
      </c>
      <c r="C6" s="90" t="s">
        <v>336</v>
      </c>
      <c r="D6" s="90" t="s">
        <v>123</v>
      </c>
      <c r="E6" s="166"/>
      <c r="F6" s="90" t="s">
        <v>327</v>
      </c>
      <c r="G6" s="90" t="s">
        <v>61</v>
      </c>
      <c r="H6" s="90" t="s">
        <v>327</v>
      </c>
      <c r="I6" s="90" t="s">
        <v>61</v>
      </c>
      <c r="J6" s="90" t="s">
        <v>327</v>
      </c>
      <c r="K6" s="91" t="s">
        <v>61</v>
      </c>
    </row>
    <row r="7" spans="1:11" ht="24" customHeight="1">
      <c r="A7" s="131" t="s">
        <v>396</v>
      </c>
      <c r="B7" s="90">
        <v>21.6</v>
      </c>
      <c r="C7" s="90">
        <v>21.6</v>
      </c>
      <c r="D7" s="90"/>
      <c r="E7" s="131" t="s">
        <v>403</v>
      </c>
      <c r="F7" s="132" t="s">
        <v>397</v>
      </c>
      <c r="G7" s="132" t="s">
        <v>398</v>
      </c>
      <c r="H7" s="132" t="s">
        <v>399</v>
      </c>
      <c r="I7" s="132" t="s">
        <v>400</v>
      </c>
      <c r="J7" s="132" t="s">
        <v>401</v>
      </c>
      <c r="K7" s="133" t="s">
        <v>402</v>
      </c>
    </row>
    <row r="8" spans="1:11" ht="24" customHeight="1">
      <c r="A8" s="130" t="s">
        <v>404</v>
      </c>
      <c r="B8" s="90">
        <v>2.5</v>
      </c>
      <c r="C8" s="90">
        <v>2.5</v>
      </c>
      <c r="D8" s="90"/>
      <c r="E8" s="131" t="s">
        <v>405</v>
      </c>
      <c r="F8" s="132" t="s">
        <v>406</v>
      </c>
      <c r="G8" s="132" t="s">
        <v>407</v>
      </c>
      <c r="H8" s="132" t="s">
        <v>399</v>
      </c>
      <c r="I8" s="132" t="s">
        <v>400</v>
      </c>
      <c r="J8" s="132" t="s">
        <v>401</v>
      </c>
      <c r="K8" s="133" t="s">
        <v>402</v>
      </c>
    </row>
    <row r="9" spans="1:11" ht="24" customHeight="1">
      <c r="A9" s="90"/>
      <c r="B9" s="90"/>
      <c r="C9" s="90"/>
      <c r="D9" s="90"/>
      <c r="E9" s="92"/>
      <c r="F9" s="93"/>
      <c r="G9" s="93"/>
      <c r="H9" s="93"/>
      <c r="I9" s="93"/>
      <c r="J9" s="93"/>
      <c r="K9" s="94"/>
    </row>
    <row r="10" spans="1:11" ht="24" customHeight="1">
      <c r="A10" s="90"/>
      <c r="B10" s="90"/>
      <c r="C10" s="90"/>
      <c r="D10" s="90"/>
      <c r="E10" s="92"/>
      <c r="F10" s="93"/>
      <c r="G10" s="93"/>
      <c r="H10" s="93"/>
      <c r="I10" s="93"/>
      <c r="J10" s="93"/>
      <c r="K10" s="94"/>
    </row>
    <row r="11" spans="1:11" ht="24" customHeight="1">
      <c r="A11" s="90"/>
      <c r="B11" s="90"/>
      <c r="C11" s="90"/>
      <c r="D11" s="90"/>
      <c r="E11" s="92"/>
      <c r="F11" s="93"/>
      <c r="G11" s="93"/>
      <c r="H11" s="93"/>
      <c r="I11" s="93"/>
      <c r="J11" s="93"/>
      <c r="K11" s="94"/>
    </row>
    <row r="12" spans="1:11" ht="24" customHeight="1">
      <c r="A12" s="90"/>
      <c r="B12" s="90"/>
      <c r="C12" s="90"/>
      <c r="D12" s="90"/>
      <c r="E12" s="92"/>
      <c r="F12" s="93"/>
      <c r="G12" s="93"/>
      <c r="H12" s="93"/>
      <c r="I12" s="93"/>
      <c r="J12" s="93"/>
      <c r="K12" s="94"/>
    </row>
    <row r="13" spans="1:11" ht="24" customHeight="1">
      <c r="A13" s="95"/>
      <c r="B13" s="96"/>
      <c r="C13" s="96"/>
      <c r="D13" s="96"/>
      <c r="E13" s="97"/>
      <c r="F13" s="97"/>
      <c r="G13" s="97"/>
      <c r="H13" s="97"/>
      <c r="I13" s="97"/>
      <c r="J13" s="97"/>
      <c r="K13" s="92"/>
    </row>
    <row r="14" spans="1:11" ht="24" customHeight="1">
      <c r="A14" s="95"/>
      <c r="B14" s="96"/>
      <c r="C14" s="96"/>
      <c r="D14" s="96"/>
      <c r="E14" s="97"/>
      <c r="F14" s="97"/>
      <c r="G14" s="97"/>
      <c r="H14" s="97"/>
      <c r="I14" s="97"/>
      <c r="J14" s="97"/>
      <c r="K14" s="97"/>
    </row>
    <row r="15" spans="1:11" ht="24" customHeight="1">
      <c r="A15" s="95"/>
      <c r="B15" s="96"/>
      <c r="C15" s="96"/>
      <c r="D15" s="96"/>
      <c r="E15" s="97"/>
      <c r="F15" s="97"/>
      <c r="G15" s="97"/>
      <c r="H15" s="97"/>
      <c r="I15" s="97"/>
      <c r="J15" s="97"/>
      <c r="K15" s="97"/>
    </row>
  </sheetData>
  <sheetProtection/>
  <mergeCells count="10">
    <mergeCell ref="A2:K2"/>
    <mergeCell ref="A3:C3"/>
    <mergeCell ref="J3:K3"/>
    <mergeCell ref="F4:K4"/>
    <mergeCell ref="F5:G5"/>
    <mergeCell ref="H5:I5"/>
    <mergeCell ref="J5:K5"/>
    <mergeCell ref="A4:A6"/>
    <mergeCell ref="E4:E6"/>
    <mergeCell ref="B4:D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36" style="0" customWidth="1"/>
    <col min="2" max="2" width="25.6601562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2" t="s">
        <v>156</v>
      </c>
    </row>
    <row r="2" spans="1:4" ht="25.5" customHeight="1">
      <c r="A2" s="1" t="s">
        <v>125</v>
      </c>
      <c r="B2" s="1"/>
      <c r="C2" s="1"/>
      <c r="D2" s="1"/>
    </row>
    <row r="3" spans="1:4" ht="12.75" customHeight="1">
      <c r="A3" s="12" t="s">
        <v>175</v>
      </c>
      <c r="D3" s="2" t="s">
        <v>185</v>
      </c>
    </row>
    <row r="4" spans="1:4" ht="17.25" customHeight="1">
      <c r="A4" s="135" t="s">
        <v>47</v>
      </c>
      <c r="B4" s="136"/>
      <c r="C4" s="22" t="s">
        <v>375</v>
      </c>
      <c r="D4" s="15"/>
    </row>
    <row r="5" spans="1:4" ht="17.25" customHeight="1">
      <c r="A5" s="4" t="s">
        <v>76</v>
      </c>
      <c r="B5" s="4" t="s">
        <v>340</v>
      </c>
      <c r="C5" s="4" t="s">
        <v>222</v>
      </c>
      <c r="D5" s="9" t="s">
        <v>340</v>
      </c>
    </row>
    <row r="6" spans="1:4" ht="17.25" customHeight="1">
      <c r="A6" s="3"/>
      <c r="B6" s="6"/>
      <c r="C6" s="126" t="s">
        <v>388</v>
      </c>
      <c r="D6" s="49">
        <v>174.4</v>
      </c>
    </row>
    <row r="7" spans="1:4" ht="17.25" customHeight="1">
      <c r="A7" s="7" t="s">
        <v>322</v>
      </c>
      <c r="B7" s="49">
        <v>214.1</v>
      </c>
      <c r="C7" s="8" t="s">
        <v>64</v>
      </c>
      <c r="D7" s="49">
        <v>0</v>
      </c>
    </row>
    <row r="8" spans="1:4" ht="17.25" customHeight="1">
      <c r="A8" s="7" t="s">
        <v>216</v>
      </c>
      <c r="B8" s="44">
        <v>0</v>
      </c>
      <c r="C8" s="8" t="s">
        <v>315</v>
      </c>
      <c r="D8" s="49">
        <v>0</v>
      </c>
    </row>
    <row r="9" spans="1:4" ht="17.25" customHeight="1">
      <c r="A9" s="7" t="s">
        <v>368</v>
      </c>
      <c r="B9" s="48">
        <v>0</v>
      </c>
      <c r="C9" s="8" t="s">
        <v>168</v>
      </c>
      <c r="D9" s="49">
        <v>0</v>
      </c>
    </row>
    <row r="10" spans="1:4" ht="17.25" customHeight="1">
      <c r="A10" s="7" t="s">
        <v>166</v>
      </c>
      <c r="B10" s="44">
        <v>0</v>
      </c>
      <c r="C10" s="127" t="s">
        <v>389</v>
      </c>
      <c r="D10" s="49">
        <v>2</v>
      </c>
    </row>
    <row r="11" spans="1:4" ht="17.25" customHeight="1">
      <c r="A11" s="7" t="s">
        <v>335</v>
      </c>
      <c r="B11" s="48">
        <v>0</v>
      </c>
      <c r="C11" s="8" t="s">
        <v>58</v>
      </c>
      <c r="D11" s="49">
        <v>0</v>
      </c>
    </row>
    <row r="12" spans="1:4" ht="17.25" customHeight="1">
      <c r="A12" s="7" t="s">
        <v>161</v>
      </c>
      <c r="B12" s="49">
        <v>0</v>
      </c>
      <c r="C12" s="8" t="s">
        <v>356</v>
      </c>
      <c r="D12" s="49">
        <v>0</v>
      </c>
    </row>
    <row r="13" spans="1:4" ht="17.25" customHeight="1">
      <c r="A13" s="7" t="s">
        <v>183</v>
      </c>
      <c r="B13" s="44">
        <v>0</v>
      </c>
      <c r="C13" s="127" t="s">
        <v>390</v>
      </c>
      <c r="D13" s="49">
        <v>18.1</v>
      </c>
    </row>
    <row r="14" spans="1:4" ht="17.25" customHeight="1">
      <c r="A14" s="7"/>
      <c r="B14" s="24"/>
      <c r="C14" s="8" t="s">
        <v>88</v>
      </c>
      <c r="D14" s="49">
        <v>0</v>
      </c>
    </row>
    <row r="15" spans="1:4" ht="17.25" customHeight="1">
      <c r="A15" s="7"/>
      <c r="B15" s="11"/>
      <c r="C15" s="126" t="s">
        <v>391</v>
      </c>
      <c r="D15" s="49">
        <v>8.9</v>
      </c>
    </row>
    <row r="16" spans="1:4" ht="17.25" customHeight="1">
      <c r="A16" s="7"/>
      <c r="B16" s="10"/>
      <c r="C16" s="8" t="s">
        <v>159</v>
      </c>
      <c r="D16" s="49">
        <v>0</v>
      </c>
    </row>
    <row r="17" spans="1:4" ht="17.25" customHeight="1">
      <c r="A17" s="7"/>
      <c r="B17" s="24"/>
      <c r="C17" s="7" t="s">
        <v>357</v>
      </c>
      <c r="D17" s="49">
        <v>0</v>
      </c>
    </row>
    <row r="18" spans="1:4" ht="17.25" customHeight="1">
      <c r="A18" s="7"/>
      <c r="B18" s="25"/>
      <c r="C18" s="7" t="s">
        <v>298</v>
      </c>
      <c r="D18" s="49">
        <v>0</v>
      </c>
    </row>
    <row r="19" spans="1:4" ht="17.25" customHeight="1">
      <c r="A19" s="7"/>
      <c r="B19" s="11"/>
      <c r="C19" s="7" t="s">
        <v>114</v>
      </c>
      <c r="D19" s="49">
        <v>0</v>
      </c>
    </row>
    <row r="20" spans="1:4" ht="17.25" customHeight="1">
      <c r="A20" s="7"/>
      <c r="B20" s="24"/>
      <c r="C20" s="7" t="s">
        <v>133</v>
      </c>
      <c r="D20" s="49">
        <v>0</v>
      </c>
    </row>
    <row r="21" spans="1:4" ht="17.25" customHeight="1">
      <c r="A21" s="7"/>
      <c r="B21" s="25"/>
      <c r="C21" s="7" t="s">
        <v>127</v>
      </c>
      <c r="D21" s="49">
        <v>0</v>
      </c>
    </row>
    <row r="22" spans="1:4" ht="17.25" customHeight="1">
      <c r="A22" s="7"/>
      <c r="B22" s="11"/>
      <c r="C22" s="7" t="s">
        <v>351</v>
      </c>
      <c r="D22" s="49">
        <v>0</v>
      </c>
    </row>
    <row r="23" spans="1:4" ht="17.25" customHeight="1">
      <c r="A23" s="3"/>
      <c r="B23" s="19"/>
      <c r="C23" s="7" t="s">
        <v>312</v>
      </c>
      <c r="D23" s="49">
        <v>0</v>
      </c>
    </row>
    <row r="24" spans="1:4" ht="17.25" customHeight="1">
      <c r="A24" s="3"/>
      <c r="B24" s="20"/>
      <c r="C24" s="7" t="s">
        <v>230</v>
      </c>
      <c r="D24" s="49">
        <v>0</v>
      </c>
    </row>
    <row r="25" spans="1:4" ht="17.25" customHeight="1">
      <c r="A25" s="3"/>
      <c r="B25" s="20"/>
      <c r="C25" s="126" t="s">
        <v>392</v>
      </c>
      <c r="D25" s="49">
        <v>10.7</v>
      </c>
    </row>
    <row r="26" spans="1:4" ht="17.25" customHeight="1">
      <c r="A26" s="3"/>
      <c r="B26" s="20"/>
      <c r="C26" s="7" t="s">
        <v>132</v>
      </c>
      <c r="D26" s="49">
        <v>0</v>
      </c>
    </row>
    <row r="27" spans="1:4" ht="17.25" customHeight="1">
      <c r="A27" s="3"/>
      <c r="B27" s="61"/>
      <c r="C27" s="7" t="s">
        <v>281</v>
      </c>
      <c r="D27" s="98">
        <v>0</v>
      </c>
    </row>
    <row r="28" spans="1:4" ht="17.25" customHeight="1">
      <c r="A28" s="7"/>
      <c r="B28" s="62"/>
      <c r="C28" s="8" t="s">
        <v>303</v>
      </c>
      <c r="D28" s="99">
        <v>0</v>
      </c>
    </row>
    <row r="29" spans="1:4" ht="17.25" customHeight="1">
      <c r="A29" s="3"/>
      <c r="B29" s="19"/>
      <c r="C29" s="7" t="s">
        <v>286</v>
      </c>
      <c r="D29" s="100">
        <v>0</v>
      </c>
    </row>
    <row r="30" spans="1:4" ht="17.25" customHeight="1">
      <c r="A30" s="3"/>
      <c r="B30" s="20"/>
      <c r="C30" s="7" t="s">
        <v>225</v>
      </c>
      <c r="D30" s="98">
        <v>0</v>
      </c>
    </row>
    <row r="31" spans="1:4" ht="16.5" customHeight="1">
      <c r="A31" s="3"/>
      <c r="B31" s="20"/>
      <c r="C31" s="7" t="s">
        <v>350</v>
      </c>
      <c r="D31" s="49">
        <v>0</v>
      </c>
    </row>
    <row r="32" spans="1:4" ht="18.75" customHeight="1">
      <c r="A32" s="3"/>
      <c r="B32" s="3"/>
      <c r="C32" s="7" t="s">
        <v>288</v>
      </c>
      <c r="D32" s="44">
        <v>0</v>
      </c>
    </row>
    <row r="33" spans="1:4" ht="16.5" customHeight="1">
      <c r="A33" s="3"/>
      <c r="B33" s="3"/>
      <c r="C33" s="7" t="s">
        <v>200</v>
      </c>
      <c r="D33" s="48">
        <v>0</v>
      </c>
    </row>
    <row r="34" spans="1:4" ht="17.25" customHeight="1">
      <c r="A34" s="3"/>
      <c r="B34" s="3"/>
      <c r="C34" s="7" t="s">
        <v>46</v>
      </c>
      <c r="D34" s="44">
        <v>0</v>
      </c>
    </row>
    <row r="35" spans="1:4" ht="16.5" customHeight="1">
      <c r="A35" s="3"/>
      <c r="B35" s="3"/>
      <c r="C35" s="7"/>
      <c r="D35" s="43"/>
    </row>
    <row r="36" spans="1:4" ht="16.5" customHeight="1">
      <c r="A36" s="5" t="s">
        <v>311</v>
      </c>
      <c r="B36" s="44">
        <f>SUM(B7:B13)</f>
        <v>214.1</v>
      </c>
      <c r="C36" s="5" t="s">
        <v>128</v>
      </c>
      <c r="D36" s="48">
        <f>SUM(D6:D34)</f>
        <v>214.1</v>
      </c>
    </row>
    <row r="37" spans="1:4" ht="16.5" customHeight="1">
      <c r="A37" s="32" t="s">
        <v>261</v>
      </c>
      <c r="B37" s="45"/>
      <c r="C37" s="7"/>
      <c r="D37" s="44"/>
    </row>
    <row r="38" spans="1:4" ht="16.5" customHeight="1">
      <c r="A38" s="33" t="s">
        <v>283</v>
      </c>
      <c r="B38" s="47">
        <v>0</v>
      </c>
      <c r="C38" s="35" t="s">
        <v>377</v>
      </c>
      <c r="D38" s="43"/>
    </row>
    <row r="39" spans="1:4" ht="16.5" customHeight="1">
      <c r="A39" s="32"/>
      <c r="B39" s="46"/>
      <c r="C39" s="32"/>
      <c r="D39" s="44"/>
    </row>
    <row r="40" spans="1:4" ht="16.5" customHeight="1">
      <c r="A40" s="34" t="s">
        <v>374</v>
      </c>
      <c r="B40" s="47">
        <f>SUM(B36:B38)</f>
        <v>214.1</v>
      </c>
      <c r="C40" s="34" t="s">
        <v>12</v>
      </c>
      <c r="D40" s="47">
        <f>SUM(D36:D39)</f>
        <v>214.1</v>
      </c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7" t="s">
        <v>300</v>
      </c>
    </row>
    <row r="2" spans="1:19" ht="24" customHeight="1">
      <c r="A2" s="1" t="s">
        <v>305</v>
      </c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 customHeight="1">
      <c r="A3" s="107" t="s">
        <v>175</v>
      </c>
      <c r="S3" s="2" t="s">
        <v>185</v>
      </c>
    </row>
    <row r="4" spans="1:19" ht="20.25" customHeight="1">
      <c r="A4" s="15" t="s">
        <v>52</v>
      </c>
      <c r="B4" s="15"/>
      <c r="C4" s="15"/>
      <c r="D4" s="139" t="s">
        <v>75</v>
      </c>
      <c r="E4" s="139" t="s">
        <v>45</v>
      </c>
      <c r="F4" s="139" t="s">
        <v>332</v>
      </c>
      <c r="G4" s="139" t="s">
        <v>314</v>
      </c>
      <c r="H4" s="139" t="s">
        <v>271</v>
      </c>
      <c r="I4" s="141" t="s">
        <v>291</v>
      </c>
      <c r="J4" s="139" t="s">
        <v>346</v>
      </c>
      <c r="K4" s="139"/>
      <c r="L4" s="143" t="s">
        <v>164</v>
      </c>
      <c r="M4" s="15" t="s">
        <v>179</v>
      </c>
      <c r="N4" s="15"/>
      <c r="O4" s="15"/>
      <c r="P4" s="15"/>
      <c r="Q4" s="15"/>
      <c r="R4" s="137" t="s">
        <v>219</v>
      </c>
      <c r="S4" s="139" t="s">
        <v>273</v>
      </c>
    </row>
    <row r="5" spans="1:19" ht="32.25" customHeight="1">
      <c r="A5" s="28" t="s">
        <v>334</v>
      </c>
      <c r="B5" s="28" t="s">
        <v>151</v>
      </c>
      <c r="C5" s="34" t="s">
        <v>160</v>
      </c>
      <c r="D5" s="140"/>
      <c r="E5" s="140"/>
      <c r="F5" s="140"/>
      <c r="G5" s="140"/>
      <c r="H5" s="140"/>
      <c r="I5" s="142"/>
      <c r="J5" s="4" t="s">
        <v>320</v>
      </c>
      <c r="K5" s="9" t="s">
        <v>155</v>
      </c>
      <c r="L5" s="144"/>
      <c r="M5" s="28" t="s">
        <v>195</v>
      </c>
      <c r="N5" s="28" t="s">
        <v>34</v>
      </c>
      <c r="O5" s="28" t="s">
        <v>80</v>
      </c>
      <c r="P5" s="28" t="s">
        <v>10</v>
      </c>
      <c r="Q5" s="28" t="s">
        <v>108</v>
      </c>
      <c r="R5" s="138"/>
      <c r="S5" s="140"/>
    </row>
    <row r="6" spans="1:19" ht="17.25" customHeight="1">
      <c r="A6" s="106"/>
      <c r="B6" s="104"/>
      <c r="C6" s="101"/>
      <c r="D6" s="102">
        <v>214.1</v>
      </c>
      <c r="E6" s="44">
        <v>0</v>
      </c>
      <c r="F6" s="103">
        <v>214.1</v>
      </c>
      <c r="G6" s="44">
        <v>0</v>
      </c>
      <c r="H6" s="103">
        <v>0</v>
      </c>
      <c r="I6" s="44">
        <v>0</v>
      </c>
      <c r="J6" s="102">
        <v>0</v>
      </c>
      <c r="K6" s="44">
        <v>0</v>
      </c>
      <c r="L6" s="103">
        <v>0</v>
      </c>
      <c r="M6" s="102">
        <v>0</v>
      </c>
      <c r="N6" s="102">
        <v>0</v>
      </c>
      <c r="O6" s="102">
        <v>0</v>
      </c>
      <c r="P6" s="102">
        <v>0</v>
      </c>
      <c r="Q6" s="44">
        <v>0</v>
      </c>
      <c r="R6" s="103">
        <v>0</v>
      </c>
      <c r="S6" s="105">
        <v>0</v>
      </c>
    </row>
    <row r="7" spans="1:19" ht="17.25" customHeight="1">
      <c r="A7" s="106" t="s">
        <v>107</v>
      </c>
      <c r="B7" s="104"/>
      <c r="C7" s="101" t="s">
        <v>239</v>
      </c>
      <c r="D7" s="102">
        <v>214.1</v>
      </c>
      <c r="E7" s="44">
        <v>0</v>
      </c>
      <c r="F7" s="103">
        <v>214.1</v>
      </c>
      <c r="G7" s="44">
        <v>0</v>
      </c>
      <c r="H7" s="103">
        <v>0</v>
      </c>
      <c r="I7" s="44">
        <v>0</v>
      </c>
      <c r="J7" s="102">
        <v>0</v>
      </c>
      <c r="K7" s="44">
        <v>0</v>
      </c>
      <c r="L7" s="103">
        <v>0</v>
      </c>
      <c r="M7" s="102">
        <v>0</v>
      </c>
      <c r="N7" s="102">
        <v>0</v>
      </c>
      <c r="O7" s="102">
        <v>0</v>
      </c>
      <c r="P7" s="102">
        <v>0</v>
      </c>
      <c r="Q7" s="44">
        <v>0</v>
      </c>
      <c r="R7" s="103">
        <v>0</v>
      </c>
      <c r="S7" s="105">
        <v>0</v>
      </c>
    </row>
    <row r="8" spans="1:19" ht="17.25" customHeight="1">
      <c r="A8" s="106" t="s">
        <v>92</v>
      </c>
      <c r="B8" s="104"/>
      <c r="C8" s="101" t="s">
        <v>264</v>
      </c>
      <c r="D8" s="102">
        <v>174.4</v>
      </c>
      <c r="E8" s="44">
        <v>0</v>
      </c>
      <c r="F8" s="103">
        <v>174.4</v>
      </c>
      <c r="G8" s="44">
        <v>0</v>
      </c>
      <c r="H8" s="103">
        <v>0</v>
      </c>
      <c r="I8" s="44">
        <v>0</v>
      </c>
      <c r="J8" s="102">
        <v>0</v>
      </c>
      <c r="K8" s="44">
        <v>0</v>
      </c>
      <c r="L8" s="103">
        <v>0</v>
      </c>
      <c r="M8" s="102">
        <v>0</v>
      </c>
      <c r="N8" s="102">
        <v>0</v>
      </c>
      <c r="O8" s="102">
        <v>0</v>
      </c>
      <c r="P8" s="102">
        <v>0</v>
      </c>
      <c r="Q8" s="44">
        <v>0</v>
      </c>
      <c r="R8" s="103">
        <v>0</v>
      </c>
      <c r="S8" s="105">
        <v>0</v>
      </c>
    </row>
    <row r="9" spans="1:19" ht="17.25" customHeight="1">
      <c r="A9" s="106" t="s">
        <v>253</v>
      </c>
      <c r="B9" s="104"/>
      <c r="C9" s="101" t="s">
        <v>363</v>
      </c>
      <c r="D9" s="102">
        <v>174.4</v>
      </c>
      <c r="E9" s="44">
        <v>0</v>
      </c>
      <c r="F9" s="103">
        <v>174.4</v>
      </c>
      <c r="G9" s="44">
        <v>0</v>
      </c>
      <c r="H9" s="103">
        <v>0</v>
      </c>
      <c r="I9" s="44">
        <v>0</v>
      </c>
      <c r="J9" s="102">
        <v>0</v>
      </c>
      <c r="K9" s="44">
        <v>0</v>
      </c>
      <c r="L9" s="103">
        <v>0</v>
      </c>
      <c r="M9" s="102">
        <v>0</v>
      </c>
      <c r="N9" s="102">
        <v>0</v>
      </c>
      <c r="O9" s="102">
        <v>0</v>
      </c>
      <c r="P9" s="102">
        <v>0</v>
      </c>
      <c r="Q9" s="44">
        <v>0</v>
      </c>
      <c r="R9" s="103">
        <v>0</v>
      </c>
      <c r="S9" s="105">
        <v>0</v>
      </c>
    </row>
    <row r="10" spans="1:19" ht="17.25" customHeight="1">
      <c r="A10" s="106" t="s">
        <v>258</v>
      </c>
      <c r="B10" s="104" t="s">
        <v>107</v>
      </c>
      <c r="C10" s="101" t="s">
        <v>263</v>
      </c>
      <c r="D10" s="102">
        <v>109.7</v>
      </c>
      <c r="E10" s="44">
        <v>0</v>
      </c>
      <c r="F10" s="103">
        <v>109.7</v>
      </c>
      <c r="G10" s="44">
        <v>0</v>
      </c>
      <c r="H10" s="103">
        <v>0</v>
      </c>
      <c r="I10" s="44">
        <v>0</v>
      </c>
      <c r="J10" s="102">
        <v>0</v>
      </c>
      <c r="K10" s="44">
        <v>0</v>
      </c>
      <c r="L10" s="103">
        <v>0</v>
      </c>
      <c r="M10" s="102">
        <v>0</v>
      </c>
      <c r="N10" s="102">
        <v>0</v>
      </c>
      <c r="O10" s="102">
        <v>0</v>
      </c>
      <c r="P10" s="102">
        <v>0</v>
      </c>
      <c r="Q10" s="44">
        <v>0</v>
      </c>
      <c r="R10" s="103">
        <v>0</v>
      </c>
      <c r="S10" s="105">
        <v>0</v>
      </c>
    </row>
    <row r="11" spans="1:19" ht="17.25" customHeight="1">
      <c r="A11" s="106" t="s">
        <v>362</v>
      </c>
      <c r="B11" s="104" t="s">
        <v>107</v>
      </c>
      <c r="C11" s="101" t="s">
        <v>270</v>
      </c>
      <c r="D11" s="102">
        <v>50.1</v>
      </c>
      <c r="E11" s="44">
        <v>0</v>
      </c>
      <c r="F11" s="103">
        <v>50.1</v>
      </c>
      <c r="G11" s="44">
        <v>0</v>
      </c>
      <c r="H11" s="103">
        <v>0</v>
      </c>
      <c r="I11" s="44">
        <v>0</v>
      </c>
      <c r="J11" s="102">
        <v>0</v>
      </c>
      <c r="K11" s="44">
        <v>0</v>
      </c>
      <c r="L11" s="103">
        <v>0</v>
      </c>
      <c r="M11" s="102">
        <v>0</v>
      </c>
      <c r="N11" s="102">
        <v>0</v>
      </c>
      <c r="O11" s="102">
        <v>0</v>
      </c>
      <c r="P11" s="102">
        <v>0</v>
      </c>
      <c r="Q11" s="44">
        <v>0</v>
      </c>
      <c r="R11" s="103">
        <v>0</v>
      </c>
      <c r="S11" s="105">
        <v>0</v>
      </c>
    </row>
    <row r="12" spans="1:19" ht="17.25" customHeight="1">
      <c r="A12" s="106" t="s">
        <v>147</v>
      </c>
      <c r="B12" s="104" t="s">
        <v>107</v>
      </c>
      <c r="C12" s="101" t="s">
        <v>269</v>
      </c>
      <c r="D12" s="102">
        <v>14.6</v>
      </c>
      <c r="E12" s="44">
        <v>0</v>
      </c>
      <c r="F12" s="103">
        <v>14.6</v>
      </c>
      <c r="G12" s="44">
        <v>0</v>
      </c>
      <c r="H12" s="103">
        <v>0</v>
      </c>
      <c r="I12" s="44">
        <v>0</v>
      </c>
      <c r="J12" s="102">
        <v>0</v>
      </c>
      <c r="K12" s="44">
        <v>0</v>
      </c>
      <c r="L12" s="103">
        <v>0</v>
      </c>
      <c r="M12" s="102">
        <v>0</v>
      </c>
      <c r="N12" s="102">
        <v>0</v>
      </c>
      <c r="O12" s="102">
        <v>0</v>
      </c>
      <c r="P12" s="102">
        <v>0</v>
      </c>
      <c r="Q12" s="44">
        <v>0</v>
      </c>
      <c r="R12" s="103">
        <v>0</v>
      </c>
      <c r="S12" s="105">
        <v>0</v>
      </c>
    </row>
    <row r="13" spans="1:19" ht="17.25" customHeight="1">
      <c r="A13" s="106" t="s">
        <v>93</v>
      </c>
      <c r="B13" s="104"/>
      <c r="C13" s="101" t="s">
        <v>199</v>
      </c>
      <c r="D13" s="102">
        <v>2</v>
      </c>
      <c r="E13" s="44">
        <v>0</v>
      </c>
      <c r="F13" s="103">
        <v>2</v>
      </c>
      <c r="G13" s="44">
        <v>0</v>
      </c>
      <c r="H13" s="103">
        <v>0</v>
      </c>
      <c r="I13" s="44">
        <v>0</v>
      </c>
      <c r="J13" s="102">
        <v>0</v>
      </c>
      <c r="K13" s="44">
        <v>0</v>
      </c>
      <c r="L13" s="103">
        <v>0</v>
      </c>
      <c r="M13" s="102">
        <v>0</v>
      </c>
      <c r="N13" s="102">
        <v>0</v>
      </c>
      <c r="O13" s="102">
        <v>0</v>
      </c>
      <c r="P13" s="102">
        <v>0</v>
      </c>
      <c r="Q13" s="44">
        <v>0</v>
      </c>
      <c r="R13" s="103">
        <v>0</v>
      </c>
      <c r="S13" s="105">
        <v>0</v>
      </c>
    </row>
    <row r="14" spans="1:19" ht="17.25" customHeight="1">
      <c r="A14" s="106" t="s">
        <v>41</v>
      </c>
      <c r="B14" s="104"/>
      <c r="C14" s="101" t="s">
        <v>204</v>
      </c>
      <c r="D14" s="102">
        <v>2</v>
      </c>
      <c r="E14" s="44">
        <v>0</v>
      </c>
      <c r="F14" s="103">
        <v>2</v>
      </c>
      <c r="G14" s="44">
        <v>0</v>
      </c>
      <c r="H14" s="103">
        <v>0</v>
      </c>
      <c r="I14" s="44">
        <v>0</v>
      </c>
      <c r="J14" s="102">
        <v>0</v>
      </c>
      <c r="K14" s="44">
        <v>0</v>
      </c>
      <c r="L14" s="103">
        <v>0</v>
      </c>
      <c r="M14" s="102">
        <v>0</v>
      </c>
      <c r="N14" s="102">
        <v>0</v>
      </c>
      <c r="O14" s="102">
        <v>0</v>
      </c>
      <c r="P14" s="102">
        <v>0</v>
      </c>
      <c r="Q14" s="44">
        <v>0</v>
      </c>
      <c r="R14" s="103">
        <v>0</v>
      </c>
      <c r="S14" s="105">
        <v>0</v>
      </c>
    </row>
    <row r="15" spans="1:19" ht="17.25" customHeight="1">
      <c r="A15" s="106" t="s">
        <v>150</v>
      </c>
      <c r="B15" s="104" t="s">
        <v>107</v>
      </c>
      <c r="C15" s="101" t="s">
        <v>181</v>
      </c>
      <c r="D15" s="102">
        <v>2</v>
      </c>
      <c r="E15" s="44">
        <v>0</v>
      </c>
      <c r="F15" s="103">
        <v>2</v>
      </c>
      <c r="G15" s="44">
        <v>0</v>
      </c>
      <c r="H15" s="103">
        <v>0</v>
      </c>
      <c r="I15" s="44">
        <v>0</v>
      </c>
      <c r="J15" s="102">
        <v>0</v>
      </c>
      <c r="K15" s="44">
        <v>0</v>
      </c>
      <c r="L15" s="103">
        <v>0</v>
      </c>
      <c r="M15" s="102">
        <v>0</v>
      </c>
      <c r="N15" s="102">
        <v>0</v>
      </c>
      <c r="O15" s="102">
        <v>0</v>
      </c>
      <c r="P15" s="102">
        <v>0</v>
      </c>
      <c r="Q15" s="44">
        <v>0</v>
      </c>
      <c r="R15" s="103">
        <v>0</v>
      </c>
      <c r="S15" s="105">
        <v>0</v>
      </c>
    </row>
    <row r="16" spans="1:19" ht="17.25" customHeight="1">
      <c r="A16" s="106" t="s">
        <v>186</v>
      </c>
      <c r="B16" s="104"/>
      <c r="C16" s="101" t="s">
        <v>7</v>
      </c>
      <c r="D16" s="102">
        <v>18.1</v>
      </c>
      <c r="E16" s="44">
        <v>0</v>
      </c>
      <c r="F16" s="103">
        <v>18.1</v>
      </c>
      <c r="G16" s="44">
        <v>0</v>
      </c>
      <c r="H16" s="103">
        <v>0</v>
      </c>
      <c r="I16" s="44">
        <v>0</v>
      </c>
      <c r="J16" s="102">
        <v>0</v>
      </c>
      <c r="K16" s="44">
        <v>0</v>
      </c>
      <c r="L16" s="103">
        <v>0</v>
      </c>
      <c r="M16" s="102">
        <v>0</v>
      </c>
      <c r="N16" s="102">
        <v>0</v>
      </c>
      <c r="O16" s="102">
        <v>0</v>
      </c>
      <c r="P16" s="102">
        <v>0</v>
      </c>
      <c r="Q16" s="44">
        <v>0</v>
      </c>
      <c r="R16" s="103">
        <v>0</v>
      </c>
      <c r="S16" s="105">
        <v>0</v>
      </c>
    </row>
    <row r="17" spans="1:19" ht="17.25" customHeight="1">
      <c r="A17" s="106" t="s">
        <v>361</v>
      </c>
      <c r="B17" s="104"/>
      <c r="C17" s="101" t="s">
        <v>280</v>
      </c>
      <c r="D17" s="102">
        <v>18.1</v>
      </c>
      <c r="E17" s="44">
        <v>0</v>
      </c>
      <c r="F17" s="103">
        <v>18.1</v>
      </c>
      <c r="G17" s="44">
        <v>0</v>
      </c>
      <c r="H17" s="103">
        <v>0</v>
      </c>
      <c r="I17" s="44">
        <v>0</v>
      </c>
      <c r="J17" s="102">
        <v>0</v>
      </c>
      <c r="K17" s="44">
        <v>0</v>
      </c>
      <c r="L17" s="103">
        <v>0</v>
      </c>
      <c r="M17" s="102">
        <v>0</v>
      </c>
      <c r="N17" s="102">
        <v>0</v>
      </c>
      <c r="O17" s="102">
        <v>0</v>
      </c>
      <c r="P17" s="102">
        <v>0</v>
      </c>
      <c r="Q17" s="44">
        <v>0</v>
      </c>
      <c r="R17" s="103">
        <v>0</v>
      </c>
      <c r="S17" s="105">
        <v>0</v>
      </c>
    </row>
    <row r="18" spans="1:19" ht="17.25" customHeight="1">
      <c r="A18" s="106" t="s">
        <v>122</v>
      </c>
      <c r="B18" s="104" t="s">
        <v>107</v>
      </c>
      <c r="C18" s="101" t="s">
        <v>260</v>
      </c>
      <c r="D18" s="102">
        <v>17.8</v>
      </c>
      <c r="E18" s="44">
        <v>0</v>
      </c>
      <c r="F18" s="103">
        <v>17.8</v>
      </c>
      <c r="G18" s="44">
        <v>0</v>
      </c>
      <c r="H18" s="103">
        <v>0</v>
      </c>
      <c r="I18" s="44">
        <v>0</v>
      </c>
      <c r="J18" s="102">
        <v>0</v>
      </c>
      <c r="K18" s="44">
        <v>0</v>
      </c>
      <c r="L18" s="103">
        <v>0</v>
      </c>
      <c r="M18" s="102">
        <v>0</v>
      </c>
      <c r="N18" s="102">
        <v>0</v>
      </c>
      <c r="O18" s="102">
        <v>0</v>
      </c>
      <c r="P18" s="102">
        <v>0</v>
      </c>
      <c r="Q18" s="44">
        <v>0</v>
      </c>
      <c r="R18" s="103">
        <v>0</v>
      </c>
      <c r="S18" s="105">
        <v>0</v>
      </c>
    </row>
    <row r="19" spans="1:19" ht="17.25" customHeight="1">
      <c r="A19" s="106" t="s">
        <v>189</v>
      </c>
      <c r="B19" s="104" t="s">
        <v>107</v>
      </c>
      <c r="C19" s="101" t="s">
        <v>242</v>
      </c>
      <c r="D19" s="102">
        <v>0.3</v>
      </c>
      <c r="E19" s="44">
        <v>0</v>
      </c>
      <c r="F19" s="103">
        <v>0.3</v>
      </c>
      <c r="G19" s="44">
        <v>0</v>
      </c>
      <c r="H19" s="103">
        <v>0</v>
      </c>
      <c r="I19" s="44">
        <v>0</v>
      </c>
      <c r="J19" s="102">
        <v>0</v>
      </c>
      <c r="K19" s="44">
        <v>0</v>
      </c>
      <c r="L19" s="103">
        <v>0</v>
      </c>
      <c r="M19" s="102">
        <v>0</v>
      </c>
      <c r="N19" s="102">
        <v>0</v>
      </c>
      <c r="O19" s="102">
        <v>0</v>
      </c>
      <c r="P19" s="102">
        <v>0</v>
      </c>
      <c r="Q19" s="44">
        <v>0</v>
      </c>
      <c r="R19" s="103">
        <v>0</v>
      </c>
      <c r="S19" s="105">
        <v>0</v>
      </c>
    </row>
    <row r="20" spans="1:19" ht="17.25" customHeight="1">
      <c r="A20" s="106" t="s">
        <v>306</v>
      </c>
      <c r="B20" s="104"/>
      <c r="C20" s="101" t="s">
        <v>194</v>
      </c>
      <c r="D20" s="102">
        <v>8.9</v>
      </c>
      <c r="E20" s="44">
        <v>0</v>
      </c>
      <c r="F20" s="103">
        <v>8.9</v>
      </c>
      <c r="G20" s="44">
        <v>0</v>
      </c>
      <c r="H20" s="103">
        <v>0</v>
      </c>
      <c r="I20" s="44">
        <v>0</v>
      </c>
      <c r="J20" s="102">
        <v>0</v>
      </c>
      <c r="K20" s="44">
        <v>0</v>
      </c>
      <c r="L20" s="103">
        <v>0</v>
      </c>
      <c r="M20" s="102">
        <v>0</v>
      </c>
      <c r="N20" s="102">
        <v>0</v>
      </c>
      <c r="O20" s="102">
        <v>0</v>
      </c>
      <c r="P20" s="102">
        <v>0</v>
      </c>
      <c r="Q20" s="44">
        <v>0</v>
      </c>
      <c r="R20" s="103">
        <v>0</v>
      </c>
      <c r="S20" s="105">
        <v>0</v>
      </c>
    </row>
    <row r="21" spans="1:19" ht="17.25" customHeight="1">
      <c r="A21" s="106" t="s">
        <v>120</v>
      </c>
      <c r="B21" s="104"/>
      <c r="C21" s="101" t="s">
        <v>331</v>
      </c>
      <c r="D21" s="102">
        <v>8.9</v>
      </c>
      <c r="E21" s="44">
        <v>0</v>
      </c>
      <c r="F21" s="103">
        <v>8.9</v>
      </c>
      <c r="G21" s="44">
        <v>0</v>
      </c>
      <c r="H21" s="103">
        <v>0</v>
      </c>
      <c r="I21" s="44">
        <v>0</v>
      </c>
      <c r="J21" s="102">
        <v>0</v>
      </c>
      <c r="K21" s="44">
        <v>0</v>
      </c>
      <c r="L21" s="103">
        <v>0</v>
      </c>
      <c r="M21" s="102">
        <v>0</v>
      </c>
      <c r="N21" s="102">
        <v>0</v>
      </c>
      <c r="O21" s="102">
        <v>0</v>
      </c>
      <c r="P21" s="102">
        <v>0</v>
      </c>
      <c r="Q21" s="44">
        <v>0</v>
      </c>
      <c r="R21" s="103">
        <v>0</v>
      </c>
      <c r="S21" s="105">
        <v>0</v>
      </c>
    </row>
    <row r="22" spans="1:19" ht="17.25" customHeight="1">
      <c r="A22" s="106" t="s">
        <v>308</v>
      </c>
      <c r="B22" s="104" t="s">
        <v>107</v>
      </c>
      <c r="C22" s="101" t="s">
        <v>223</v>
      </c>
      <c r="D22" s="102">
        <v>6.5</v>
      </c>
      <c r="E22" s="44">
        <v>0</v>
      </c>
      <c r="F22" s="103">
        <v>6.5</v>
      </c>
      <c r="G22" s="44">
        <v>0</v>
      </c>
      <c r="H22" s="103">
        <v>0</v>
      </c>
      <c r="I22" s="44">
        <v>0</v>
      </c>
      <c r="J22" s="102">
        <v>0</v>
      </c>
      <c r="K22" s="44">
        <v>0</v>
      </c>
      <c r="L22" s="103">
        <v>0</v>
      </c>
      <c r="M22" s="102">
        <v>0</v>
      </c>
      <c r="N22" s="102">
        <v>0</v>
      </c>
      <c r="O22" s="102">
        <v>0</v>
      </c>
      <c r="P22" s="102">
        <v>0</v>
      </c>
      <c r="Q22" s="44">
        <v>0</v>
      </c>
      <c r="R22" s="103">
        <v>0</v>
      </c>
      <c r="S22" s="105">
        <v>0</v>
      </c>
    </row>
    <row r="23" spans="1:19" ht="17.25" customHeight="1">
      <c r="A23" s="106" t="s">
        <v>214</v>
      </c>
      <c r="B23" s="104" t="s">
        <v>107</v>
      </c>
      <c r="C23" s="101" t="s">
        <v>236</v>
      </c>
      <c r="D23" s="102">
        <v>0.9</v>
      </c>
      <c r="E23" s="44">
        <v>0</v>
      </c>
      <c r="F23" s="103">
        <v>0.9</v>
      </c>
      <c r="G23" s="44">
        <v>0</v>
      </c>
      <c r="H23" s="103">
        <v>0</v>
      </c>
      <c r="I23" s="44">
        <v>0</v>
      </c>
      <c r="J23" s="102">
        <v>0</v>
      </c>
      <c r="K23" s="44">
        <v>0</v>
      </c>
      <c r="L23" s="103">
        <v>0</v>
      </c>
      <c r="M23" s="102">
        <v>0</v>
      </c>
      <c r="N23" s="102">
        <v>0</v>
      </c>
      <c r="O23" s="102">
        <v>0</v>
      </c>
      <c r="P23" s="102">
        <v>0</v>
      </c>
      <c r="Q23" s="44">
        <v>0</v>
      </c>
      <c r="R23" s="103">
        <v>0</v>
      </c>
      <c r="S23" s="105">
        <v>0</v>
      </c>
    </row>
    <row r="24" spans="1:19" ht="17.25" customHeight="1">
      <c r="A24" s="106" t="s">
        <v>119</v>
      </c>
      <c r="B24" s="104" t="s">
        <v>107</v>
      </c>
      <c r="C24" s="101" t="s">
        <v>370</v>
      </c>
      <c r="D24" s="102">
        <v>1.5</v>
      </c>
      <c r="E24" s="44">
        <v>0</v>
      </c>
      <c r="F24" s="103">
        <v>1.5</v>
      </c>
      <c r="G24" s="44">
        <v>0</v>
      </c>
      <c r="H24" s="103">
        <v>0</v>
      </c>
      <c r="I24" s="44">
        <v>0</v>
      </c>
      <c r="J24" s="102">
        <v>0</v>
      </c>
      <c r="K24" s="44">
        <v>0</v>
      </c>
      <c r="L24" s="103">
        <v>0</v>
      </c>
      <c r="M24" s="102">
        <v>0</v>
      </c>
      <c r="N24" s="102">
        <v>0</v>
      </c>
      <c r="O24" s="102">
        <v>0</v>
      </c>
      <c r="P24" s="102">
        <v>0</v>
      </c>
      <c r="Q24" s="44">
        <v>0</v>
      </c>
      <c r="R24" s="103">
        <v>0</v>
      </c>
      <c r="S24" s="105">
        <v>0</v>
      </c>
    </row>
    <row r="25" spans="1:19" ht="17.25" customHeight="1">
      <c r="A25" s="106" t="s">
        <v>326</v>
      </c>
      <c r="B25" s="104"/>
      <c r="C25" s="101" t="s">
        <v>208</v>
      </c>
      <c r="D25" s="102">
        <v>10.7</v>
      </c>
      <c r="E25" s="44">
        <v>0</v>
      </c>
      <c r="F25" s="103">
        <v>10.7</v>
      </c>
      <c r="G25" s="44">
        <v>0</v>
      </c>
      <c r="H25" s="103">
        <v>0</v>
      </c>
      <c r="I25" s="44">
        <v>0</v>
      </c>
      <c r="J25" s="102">
        <v>0</v>
      </c>
      <c r="K25" s="44">
        <v>0</v>
      </c>
      <c r="L25" s="103">
        <v>0</v>
      </c>
      <c r="M25" s="102">
        <v>0</v>
      </c>
      <c r="N25" s="102">
        <v>0</v>
      </c>
      <c r="O25" s="102">
        <v>0</v>
      </c>
      <c r="P25" s="102">
        <v>0</v>
      </c>
      <c r="Q25" s="44">
        <v>0</v>
      </c>
      <c r="R25" s="103">
        <v>0</v>
      </c>
      <c r="S25" s="105">
        <v>0</v>
      </c>
    </row>
    <row r="26" spans="1:19" ht="17.25" customHeight="1">
      <c r="A26" s="106" t="s">
        <v>117</v>
      </c>
      <c r="B26" s="104"/>
      <c r="C26" s="101" t="s">
        <v>267</v>
      </c>
      <c r="D26" s="102">
        <v>10.7</v>
      </c>
      <c r="E26" s="44">
        <v>0</v>
      </c>
      <c r="F26" s="103">
        <v>10.7</v>
      </c>
      <c r="G26" s="44">
        <v>0</v>
      </c>
      <c r="H26" s="103">
        <v>0</v>
      </c>
      <c r="I26" s="44">
        <v>0</v>
      </c>
      <c r="J26" s="102">
        <v>0</v>
      </c>
      <c r="K26" s="44">
        <v>0</v>
      </c>
      <c r="L26" s="103">
        <v>0</v>
      </c>
      <c r="M26" s="102">
        <v>0</v>
      </c>
      <c r="N26" s="102">
        <v>0</v>
      </c>
      <c r="O26" s="102">
        <v>0</v>
      </c>
      <c r="P26" s="102">
        <v>0</v>
      </c>
      <c r="Q26" s="44">
        <v>0</v>
      </c>
      <c r="R26" s="103">
        <v>0</v>
      </c>
      <c r="S26" s="105">
        <v>0</v>
      </c>
    </row>
    <row r="27" spans="1:19" ht="17.25" customHeight="1">
      <c r="A27" s="106" t="s">
        <v>197</v>
      </c>
      <c r="B27" s="104" t="s">
        <v>107</v>
      </c>
      <c r="C27" s="101" t="s">
        <v>124</v>
      </c>
      <c r="D27" s="102">
        <v>10.7</v>
      </c>
      <c r="E27" s="44">
        <v>0</v>
      </c>
      <c r="F27" s="103">
        <v>10.7</v>
      </c>
      <c r="G27" s="44">
        <v>0</v>
      </c>
      <c r="H27" s="103">
        <v>0</v>
      </c>
      <c r="I27" s="44">
        <v>0</v>
      </c>
      <c r="J27" s="102">
        <v>0</v>
      </c>
      <c r="K27" s="44">
        <v>0</v>
      </c>
      <c r="L27" s="103">
        <v>0</v>
      </c>
      <c r="M27" s="102">
        <v>0</v>
      </c>
      <c r="N27" s="102">
        <v>0</v>
      </c>
      <c r="O27" s="102">
        <v>0</v>
      </c>
      <c r="P27" s="102">
        <v>0</v>
      </c>
      <c r="Q27" s="44">
        <v>0</v>
      </c>
      <c r="R27" s="103">
        <v>0</v>
      </c>
      <c r="S27" s="105">
        <v>0</v>
      </c>
    </row>
  </sheetData>
  <sheetProtection/>
  <mergeCells count="10">
    <mergeCell ref="R4:R5"/>
    <mergeCell ref="S4:S5"/>
    <mergeCell ref="H4:H5"/>
    <mergeCell ref="I4:I5"/>
    <mergeCell ref="L4:L5"/>
    <mergeCell ref="D4:D5"/>
    <mergeCell ref="E4:E5"/>
    <mergeCell ref="F4:F5"/>
    <mergeCell ref="G4:G5"/>
    <mergeCell ref="J4:K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ht="12.75" customHeight="1">
      <c r="H1" s="2" t="s">
        <v>202</v>
      </c>
    </row>
    <row r="2" spans="1:8" ht="21" customHeight="1">
      <c r="A2" s="1" t="s">
        <v>310</v>
      </c>
      <c r="B2" s="1"/>
      <c r="C2" s="13"/>
      <c r="D2" s="13"/>
      <c r="E2" s="13"/>
      <c r="F2" s="13"/>
      <c r="G2" s="13"/>
      <c r="H2" s="13"/>
    </row>
    <row r="3" spans="1:8" ht="12.75" customHeight="1">
      <c r="A3" s="109" t="s">
        <v>175</v>
      </c>
      <c r="H3" s="2" t="s">
        <v>185</v>
      </c>
    </row>
    <row r="4" spans="1:8" ht="19.5" customHeight="1">
      <c r="A4" s="15" t="s">
        <v>131</v>
      </c>
      <c r="B4" s="15"/>
      <c r="C4" s="14"/>
      <c r="D4" s="139" t="s">
        <v>75</v>
      </c>
      <c r="E4" s="135" t="s">
        <v>28</v>
      </c>
      <c r="F4" s="139" t="s">
        <v>213</v>
      </c>
      <c r="G4" s="139" t="s">
        <v>44</v>
      </c>
      <c r="H4" s="139" t="s">
        <v>229</v>
      </c>
    </row>
    <row r="5" spans="1:8" ht="15" customHeight="1">
      <c r="A5" s="139" t="s">
        <v>334</v>
      </c>
      <c r="B5" s="141" t="s">
        <v>151</v>
      </c>
      <c r="C5" s="135" t="s">
        <v>160</v>
      </c>
      <c r="D5" s="137"/>
      <c r="E5" s="135"/>
      <c r="F5" s="139"/>
      <c r="G5" s="139"/>
      <c r="H5" s="139"/>
    </row>
    <row r="6" spans="1:8" ht="33.75" customHeight="1">
      <c r="A6" s="140"/>
      <c r="B6" s="142"/>
      <c r="C6" s="135"/>
      <c r="D6" s="138"/>
      <c r="E6" s="145"/>
      <c r="F6" s="140"/>
      <c r="G6" s="140"/>
      <c r="H6" s="139"/>
    </row>
    <row r="7" spans="1:8" ht="18" customHeight="1">
      <c r="A7" s="106"/>
      <c r="B7" s="104"/>
      <c r="C7" s="108" t="s">
        <v>75</v>
      </c>
      <c r="D7" s="44">
        <v>214.1</v>
      </c>
      <c r="E7" s="52">
        <v>162</v>
      </c>
      <c r="F7" s="103">
        <v>52.1</v>
      </c>
      <c r="G7" s="44">
        <v>0</v>
      </c>
      <c r="H7" s="52">
        <v>0</v>
      </c>
    </row>
    <row r="8" spans="1:8" ht="18" customHeight="1">
      <c r="A8" s="106" t="s">
        <v>107</v>
      </c>
      <c r="B8" s="104"/>
      <c r="C8" s="108" t="s">
        <v>239</v>
      </c>
      <c r="D8" s="44">
        <v>214.1</v>
      </c>
      <c r="E8" s="52">
        <v>162</v>
      </c>
      <c r="F8" s="103">
        <v>52.1</v>
      </c>
      <c r="G8" s="44">
        <v>0</v>
      </c>
      <c r="H8" s="52">
        <v>0</v>
      </c>
    </row>
    <row r="9" spans="1:8" ht="18" customHeight="1">
      <c r="A9" s="106" t="s">
        <v>92</v>
      </c>
      <c r="B9" s="104"/>
      <c r="C9" s="108" t="s">
        <v>264</v>
      </c>
      <c r="D9" s="44">
        <v>174.4</v>
      </c>
      <c r="E9" s="52">
        <v>124.3</v>
      </c>
      <c r="F9" s="103">
        <v>50.1</v>
      </c>
      <c r="G9" s="44">
        <v>0</v>
      </c>
      <c r="H9" s="52">
        <v>0</v>
      </c>
    </row>
    <row r="10" spans="1:8" ht="18" customHeight="1">
      <c r="A10" s="106" t="s">
        <v>253</v>
      </c>
      <c r="B10" s="104"/>
      <c r="C10" s="108" t="s">
        <v>363</v>
      </c>
      <c r="D10" s="44">
        <v>174.4</v>
      </c>
      <c r="E10" s="52">
        <v>124.3</v>
      </c>
      <c r="F10" s="103">
        <v>50.1</v>
      </c>
      <c r="G10" s="44">
        <v>0</v>
      </c>
      <c r="H10" s="52">
        <v>0</v>
      </c>
    </row>
    <row r="11" spans="1:8" ht="18" customHeight="1">
      <c r="A11" s="106" t="s">
        <v>258</v>
      </c>
      <c r="B11" s="104" t="s">
        <v>107</v>
      </c>
      <c r="C11" s="108" t="s">
        <v>263</v>
      </c>
      <c r="D11" s="44">
        <v>109.7</v>
      </c>
      <c r="E11" s="52">
        <v>109.7</v>
      </c>
      <c r="F11" s="103">
        <v>0</v>
      </c>
      <c r="G11" s="44">
        <v>0</v>
      </c>
      <c r="H11" s="52">
        <v>0</v>
      </c>
    </row>
    <row r="12" spans="1:8" ht="18" customHeight="1">
      <c r="A12" s="106" t="s">
        <v>362</v>
      </c>
      <c r="B12" s="104" t="s">
        <v>107</v>
      </c>
      <c r="C12" s="108" t="s">
        <v>270</v>
      </c>
      <c r="D12" s="44">
        <v>50.1</v>
      </c>
      <c r="E12" s="52">
        <v>0</v>
      </c>
      <c r="F12" s="103">
        <v>50.1</v>
      </c>
      <c r="G12" s="44">
        <v>0</v>
      </c>
      <c r="H12" s="52">
        <v>0</v>
      </c>
    </row>
    <row r="13" spans="1:8" ht="18" customHeight="1">
      <c r="A13" s="106" t="s">
        <v>147</v>
      </c>
      <c r="B13" s="104" t="s">
        <v>107</v>
      </c>
      <c r="C13" s="108" t="s">
        <v>269</v>
      </c>
      <c r="D13" s="44">
        <v>14.6</v>
      </c>
      <c r="E13" s="52">
        <v>14.6</v>
      </c>
      <c r="F13" s="103">
        <v>0</v>
      </c>
      <c r="G13" s="44">
        <v>0</v>
      </c>
      <c r="H13" s="52">
        <v>0</v>
      </c>
    </row>
    <row r="14" spans="1:8" ht="18" customHeight="1">
      <c r="A14" s="106" t="s">
        <v>93</v>
      </c>
      <c r="B14" s="104"/>
      <c r="C14" s="108" t="s">
        <v>199</v>
      </c>
      <c r="D14" s="44">
        <v>2</v>
      </c>
      <c r="E14" s="52">
        <v>0</v>
      </c>
      <c r="F14" s="103">
        <v>2</v>
      </c>
      <c r="G14" s="44">
        <v>0</v>
      </c>
      <c r="H14" s="52">
        <v>0</v>
      </c>
    </row>
    <row r="15" spans="1:8" ht="18" customHeight="1">
      <c r="A15" s="106" t="s">
        <v>41</v>
      </c>
      <c r="B15" s="104"/>
      <c r="C15" s="108" t="s">
        <v>204</v>
      </c>
      <c r="D15" s="44">
        <v>2</v>
      </c>
      <c r="E15" s="52">
        <v>0</v>
      </c>
      <c r="F15" s="103">
        <v>2</v>
      </c>
      <c r="G15" s="44">
        <v>0</v>
      </c>
      <c r="H15" s="52">
        <v>0</v>
      </c>
    </row>
    <row r="16" spans="1:8" ht="18" customHeight="1">
      <c r="A16" s="106" t="s">
        <v>150</v>
      </c>
      <c r="B16" s="104" t="s">
        <v>107</v>
      </c>
      <c r="C16" s="108" t="s">
        <v>181</v>
      </c>
      <c r="D16" s="44">
        <v>2</v>
      </c>
      <c r="E16" s="52">
        <v>0</v>
      </c>
      <c r="F16" s="103">
        <v>2</v>
      </c>
      <c r="G16" s="44">
        <v>0</v>
      </c>
      <c r="H16" s="52">
        <v>0</v>
      </c>
    </row>
    <row r="17" spans="1:8" ht="18" customHeight="1">
      <c r="A17" s="106" t="s">
        <v>186</v>
      </c>
      <c r="B17" s="104"/>
      <c r="C17" s="108" t="s">
        <v>7</v>
      </c>
      <c r="D17" s="44">
        <v>18.1</v>
      </c>
      <c r="E17" s="52">
        <v>18.1</v>
      </c>
      <c r="F17" s="103">
        <v>0</v>
      </c>
      <c r="G17" s="44">
        <v>0</v>
      </c>
      <c r="H17" s="52">
        <v>0</v>
      </c>
    </row>
    <row r="18" spans="1:8" ht="18" customHeight="1">
      <c r="A18" s="106" t="s">
        <v>361</v>
      </c>
      <c r="B18" s="104"/>
      <c r="C18" s="108" t="s">
        <v>280</v>
      </c>
      <c r="D18" s="44">
        <v>18.1</v>
      </c>
      <c r="E18" s="52">
        <v>18.1</v>
      </c>
      <c r="F18" s="103">
        <v>0</v>
      </c>
      <c r="G18" s="44">
        <v>0</v>
      </c>
      <c r="H18" s="52">
        <v>0</v>
      </c>
    </row>
    <row r="19" spans="1:8" ht="18" customHeight="1">
      <c r="A19" s="106" t="s">
        <v>122</v>
      </c>
      <c r="B19" s="104" t="s">
        <v>107</v>
      </c>
      <c r="C19" s="108" t="s">
        <v>260</v>
      </c>
      <c r="D19" s="44">
        <v>17.8</v>
      </c>
      <c r="E19" s="52">
        <v>17.8</v>
      </c>
      <c r="F19" s="103">
        <v>0</v>
      </c>
      <c r="G19" s="44">
        <v>0</v>
      </c>
      <c r="H19" s="52">
        <v>0</v>
      </c>
    </row>
    <row r="20" spans="1:8" ht="18" customHeight="1">
      <c r="A20" s="106" t="s">
        <v>189</v>
      </c>
      <c r="B20" s="104" t="s">
        <v>107</v>
      </c>
      <c r="C20" s="108" t="s">
        <v>242</v>
      </c>
      <c r="D20" s="44">
        <v>0.3</v>
      </c>
      <c r="E20" s="52">
        <v>0.3</v>
      </c>
      <c r="F20" s="103">
        <v>0</v>
      </c>
      <c r="G20" s="44">
        <v>0</v>
      </c>
      <c r="H20" s="52">
        <v>0</v>
      </c>
    </row>
    <row r="21" spans="1:8" ht="18" customHeight="1">
      <c r="A21" s="106" t="s">
        <v>306</v>
      </c>
      <c r="B21" s="104"/>
      <c r="C21" s="108" t="s">
        <v>194</v>
      </c>
      <c r="D21" s="44">
        <v>8.9</v>
      </c>
      <c r="E21" s="52">
        <v>8.9</v>
      </c>
      <c r="F21" s="103">
        <v>0</v>
      </c>
      <c r="G21" s="44">
        <v>0</v>
      </c>
      <c r="H21" s="52">
        <v>0</v>
      </c>
    </row>
    <row r="22" spans="1:8" ht="18" customHeight="1">
      <c r="A22" s="106" t="s">
        <v>120</v>
      </c>
      <c r="B22" s="104"/>
      <c r="C22" s="108" t="s">
        <v>331</v>
      </c>
      <c r="D22" s="44">
        <v>8.9</v>
      </c>
      <c r="E22" s="52">
        <v>8.9</v>
      </c>
      <c r="F22" s="103">
        <v>0</v>
      </c>
      <c r="G22" s="44">
        <v>0</v>
      </c>
      <c r="H22" s="52">
        <v>0</v>
      </c>
    </row>
    <row r="23" spans="1:8" ht="18" customHeight="1">
      <c r="A23" s="106" t="s">
        <v>308</v>
      </c>
      <c r="B23" s="104" t="s">
        <v>107</v>
      </c>
      <c r="C23" s="108" t="s">
        <v>223</v>
      </c>
      <c r="D23" s="44">
        <v>6.5</v>
      </c>
      <c r="E23" s="52">
        <v>6.5</v>
      </c>
      <c r="F23" s="103">
        <v>0</v>
      </c>
      <c r="G23" s="44">
        <v>0</v>
      </c>
      <c r="H23" s="52">
        <v>0</v>
      </c>
    </row>
    <row r="24" spans="1:8" ht="18" customHeight="1">
      <c r="A24" s="106" t="s">
        <v>214</v>
      </c>
      <c r="B24" s="104" t="s">
        <v>107</v>
      </c>
      <c r="C24" s="108" t="s">
        <v>236</v>
      </c>
      <c r="D24" s="44">
        <v>0.9</v>
      </c>
      <c r="E24" s="52">
        <v>0.9</v>
      </c>
      <c r="F24" s="103">
        <v>0</v>
      </c>
      <c r="G24" s="44">
        <v>0</v>
      </c>
      <c r="H24" s="52">
        <v>0</v>
      </c>
    </row>
    <row r="25" spans="1:8" ht="18" customHeight="1">
      <c r="A25" s="106" t="s">
        <v>119</v>
      </c>
      <c r="B25" s="104" t="s">
        <v>107</v>
      </c>
      <c r="C25" s="108" t="s">
        <v>370</v>
      </c>
      <c r="D25" s="44">
        <v>1.5</v>
      </c>
      <c r="E25" s="52">
        <v>1.5</v>
      </c>
      <c r="F25" s="103">
        <v>0</v>
      </c>
      <c r="G25" s="44">
        <v>0</v>
      </c>
      <c r="H25" s="52">
        <v>0</v>
      </c>
    </row>
    <row r="26" spans="1:8" ht="18" customHeight="1">
      <c r="A26" s="106" t="s">
        <v>326</v>
      </c>
      <c r="B26" s="104"/>
      <c r="C26" s="108" t="s">
        <v>208</v>
      </c>
      <c r="D26" s="44">
        <v>10.7</v>
      </c>
      <c r="E26" s="52">
        <v>10.7</v>
      </c>
      <c r="F26" s="103">
        <v>0</v>
      </c>
      <c r="G26" s="44">
        <v>0</v>
      </c>
      <c r="H26" s="52">
        <v>0</v>
      </c>
    </row>
    <row r="27" spans="1:8" ht="18" customHeight="1">
      <c r="A27" s="106" t="s">
        <v>117</v>
      </c>
      <c r="B27" s="104"/>
      <c r="C27" s="108" t="s">
        <v>267</v>
      </c>
      <c r="D27" s="44">
        <v>10.7</v>
      </c>
      <c r="E27" s="52">
        <v>10.7</v>
      </c>
      <c r="F27" s="103">
        <v>0</v>
      </c>
      <c r="G27" s="44">
        <v>0</v>
      </c>
      <c r="H27" s="52">
        <v>0</v>
      </c>
    </row>
    <row r="28" spans="1:8" ht="18" customHeight="1">
      <c r="A28" s="106" t="s">
        <v>197</v>
      </c>
      <c r="B28" s="104" t="s">
        <v>107</v>
      </c>
      <c r="C28" s="108" t="s">
        <v>124</v>
      </c>
      <c r="D28" s="44">
        <v>10.7</v>
      </c>
      <c r="E28" s="52">
        <v>10.7</v>
      </c>
      <c r="F28" s="103">
        <v>0</v>
      </c>
      <c r="G28" s="44">
        <v>0</v>
      </c>
      <c r="H28" s="52">
        <v>0</v>
      </c>
    </row>
  </sheetData>
  <sheetProtection/>
  <mergeCells count="8">
    <mergeCell ref="D4:D6"/>
    <mergeCell ref="F4:F6"/>
    <mergeCell ref="H4:H6"/>
    <mergeCell ref="A5:A6"/>
    <mergeCell ref="B5:B6"/>
    <mergeCell ref="E4:E6"/>
    <mergeCell ref="G4:G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22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ht="17.25" customHeight="1">
      <c r="H1" s="2" t="s">
        <v>57</v>
      </c>
    </row>
    <row r="2" spans="1:7" ht="25.5" customHeight="1">
      <c r="A2" s="21" t="s">
        <v>207</v>
      </c>
      <c r="B2" s="1"/>
      <c r="C2" s="1"/>
      <c r="D2" s="1"/>
      <c r="E2" s="1"/>
      <c r="F2" s="1"/>
      <c r="G2" s="1"/>
    </row>
    <row r="3" spans="1:8" ht="12.75" customHeight="1">
      <c r="A3" s="12" t="s">
        <v>175</v>
      </c>
      <c r="H3" s="2" t="s">
        <v>185</v>
      </c>
    </row>
    <row r="4" spans="1:8" ht="17.25" customHeight="1">
      <c r="A4" s="135" t="s">
        <v>47</v>
      </c>
      <c r="B4" s="136"/>
      <c r="C4" s="22" t="s">
        <v>275</v>
      </c>
      <c r="D4" s="23"/>
      <c r="E4" s="23"/>
      <c r="F4" s="23"/>
      <c r="G4" s="16"/>
      <c r="H4" s="16"/>
    </row>
    <row r="5" spans="1:8" ht="17.25" customHeight="1">
      <c r="A5" s="4" t="s">
        <v>76</v>
      </c>
      <c r="B5" s="9" t="s">
        <v>340</v>
      </c>
      <c r="C5" s="4" t="s">
        <v>222</v>
      </c>
      <c r="D5" s="9" t="s">
        <v>75</v>
      </c>
      <c r="E5" s="9" t="s">
        <v>220</v>
      </c>
      <c r="F5" s="9" t="s">
        <v>218</v>
      </c>
      <c r="G5" s="9" t="s">
        <v>304</v>
      </c>
      <c r="H5" s="9" t="s">
        <v>20</v>
      </c>
    </row>
    <row r="6" spans="1:8" ht="18.75" customHeight="1">
      <c r="A6" s="7" t="s">
        <v>360</v>
      </c>
      <c r="B6" s="49">
        <f>SUM(B7:B9)</f>
        <v>214.1</v>
      </c>
      <c r="C6" s="41" t="s">
        <v>146</v>
      </c>
      <c r="D6" s="44">
        <f>SUM(D7:D35)</f>
        <v>214.1</v>
      </c>
      <c r="E6" s="44">
        <f>SUM(E7:E35)</f>
        <v>214.1</v>
      </c>
      <c r="F6" s="44">
        <f>SUM(F7:F35)</f>
        <v>0</v>
      </c>
      <c r="G6" s="44">
        <f>SUM(G7:G35)</f>
        <v>0</v>
      </c>
      <c r="H6" s="44"/>
    </row>
    <row r="7" spans="1:8" ht="17.25" customHeight="1">
      <c r="A7" s="7" t="s">
        <v>366</v>
      </c>
      <c r="B7" s="49">
        <v>214.1</v>
      </c>
      <c r="C7" s="8" t="s">
        <v>264</v>
      </c>
      <c r="D7" s="50">
        <f aca="true" t="shared" si="0" ref="D7:D35">SUM(E7:G7)</f>
        <v>174.4</v>
      </c>
      <c r="E7" s="50">
        <v>174.4</v>
      </c>
      <c r="F7" s="49">
        <v>0</v>
      </c>
      <c r="G7" s="51">
        <v>0</v>
      </c>
      <c r="H7" s="51"/>
    </row>
    <row r="8" spans="1:8" ht="17.25" customHeight="1">
      <c r="A8" s="7" t="s">
        <v>33</v>
      </c>
      <c r="B8" s="49">
        <v>0</v>
      </c>
      <c r="C8" s="8" t="s">
        <v>158</v>
      </c>
      <c r="D8" s="50">
        <f t="shared" si="0"/>
        <v>0</v>
      </c>
      <c r="E8" s="50">
        <v>0</v>
      </c>
      <c r="F8" s="49">
        <v>0</v>
      </c>
      <c r="G8" s="51">
        <v>0</v>
      </c>
      <c r="H8" s="51"/>
    </row>
    <row r="9" spans="1:8" ht="17.25" customHeight="1">
      <c r="A9" s="7" t="s">
        <v>349</v>
      </c>
      <c r="B9" s="44">
        <v>0</v>
      </c>
      <c r="C9" s="8" t="s">
        <v>63</v>
      </c>
      <c r="D9" s="50">
        <f t="shared" si="0"/>
        <v>0</v>
      </c>
      <c r="E9" s="50">
        <v>0</v>
      </c>
      <c r="F9" s="49">
        <v>0</v>
      </c>
      <c r="G9" s="51">
        <v>0</v>
      </c>
      <c r="H9" s="51"/>
    </row>
    <row r="10" spans="1:8" ht="17.25" customHeight="1">
      <c r="A10" s="7" t="s">
        <v>157</v>
      </c>
      <c r="B10" s="48">
        <f>SUM(B11:B13)</f>
        <v>0</v>
      </c>
      <c r="C10" s="8" t="s">
        <v>84</v>
      </c>
      <c r="D10" s="50">
        <f t="shared" si="0"/>
        <v>0</v>
      </c>
      <c r="E10" s="50">
        <v>0</v>
      </c>
      <c r="F10" s="49">
        <v>0</v>
      </c>
      <c r="G10" s="51">
        <v>0</v>
      </c>
      <c r="H10" s="51"/>
    </row>
    <row r="11" spans="1:8" ht="17.25" customHeight="1">
      <c r="A11" s="7" t="s">
        <v>366</v>
      </c>
      <c r="B11" s="49">
        <v>0</v>
      </c>
      <c r="C11" s="8" t="s">
        <v>199</v>
      </c>
      <c r="D11" s="50">
        <f t="shared" si="0"/>
        <v>2</v>
      </c>
      <c r="E11" s="50">
        <v>2</v>
      </c>
      <c r="F11" s="49">
        <v>0</v>
      </c>
      <c r="G11" s="51">
        <v>0</v>
      </c>
      <c r="H11" s="51"/>
    </row>
    <row r="12" spans="1:8" ht="17.25" customHeight="1">
      <c r="A12" s="7" t="s">
        <v>33</v>
      </c>
      <c r="B12" s="49">
        <v>0</v>
      </c>
      <c r="C12" s="8" t="s">
        <v>30</v>
      </c>
      <c r="D12" s="50">
        <f t="shared" si="0"/>
        <v>0</v>
      </c>
      <c r="E12" s="50">
        <v>0</v>
      </c>
      <c r="F12" s="49">
        <v>0</v>
      </c>
      <c r="G12" s="51">
        <v>0</v>
      </c>
      <c r="H12" s="51"/>
    </row>
    <row r="13" spans="1:8" ht="17.25" customHeight="1">
      <c r="A13" s="7" t="s">
        <v>349</v>
      </c>
      <c r="B13" s="44">
        <v>0</v>
      </c>
      <c r="C13" s="8" t="s">
        <v>49</v>
      </c>
      <c r="D13" s="50">
        <f t="shared" si="0"/>
        <v>0</v>
      </c>
      <c r="E13" s="50">
        <v>0</v>
      </c>
      <c r="F13" s="49">
        <v>0</v>
      </c>
      <c r="G13" s="51">
        <v>0</v>
      </c>
      <c r="H13" s="51"/>
    </row>
    <row r="14" spans="1:8" ht="17.25" customHeight="1">
      <c r="A14" s="7" t="s">
        <v>6</v>
      </c>
      <c r="B14" s="48"/>
      <c r="C14" s="8" t="s">
        <v>143</v>
      </c>
      <c r="D14" s="50">
        <f t="shared" si="0"/>
        <v>18.1</v>
      </c>
      <c r="E14" s="50">
        <v>18.1</v>
      </c>
      <c r="F14" s="49">
        <v>0</v>
      </c>
      <c r="G14" s="51">
        <v>0</v>
      </c>
      <c r="H14" s="51"/>
    </row>
    <row r="15" spans="1:8" ht="17.25" customHeight="1">
      <c r="A15" s="7"/>
      <c r="B15" s="44"/>
      <c r="C15" s="8" t="s">
        <v>153</v>
      </c>
      <c r="D15" s="50">
        <f t="shared" si="0"/>
        <v>0</v>
      </c>
      <c r="E15" s="50">
        <v>0</v>
      </c>
      <c r="F15" s="49">
        <v>0</v>
      </c>
      <c r="G15" s="51">
        <v>0</v>
      </c>
      <c r="H15" s="51"/>
    </row>
    <row r="16" spans="1:8" ht="17.25" customHeight="1">
      <c r="A16" s="7"/>
      <c r="B16" s="48"/>
      <c r="C16" s="8" t="s">
        <v>23</v>
      </c>
      <c r="D16" s="50">
        <f t="shared" si="0"/>
        <v>8.9</v>
      </c>
      <c r="E16" s="50">
        <v>8.9</v>
      </c>
      <c r="F16" s="49">
        <v>0</v>
      </c>
      <c r="G16" s="51">
        <v>0</v>
      </c>
      <c r="H16" s="51"/>
    </row>
    <row r="17" spans="1:8" ht="17.25" customHeight="1">
      <c r="A17" s="7"/>
      <c r="B17" s="49"/>
      <c r="C17" s="8" t="s">
        <v>73</v>
      </c>
      <c r="D17" s="50">
        <f t="shared" si="0"/>
        <v>0</v>
      </c>
      <c r="E17" s="50">
        <v>0</v>
      </c>
      <c r="F17" s="49">
        <v>0</v>
      </c>
      <c r="G17" s="51">
        <v>0</v>
      </c>
      <c r="H17" s="51"/>
    </row>
    <row r="18" spans="1:8" ht="17.25" customHeight="1">
      <c r="A18" s="7"/>
      <c r="B18" s="25"/>
      <c r="C18" s="8" t="s">
        <v>83</v>
      </c>
      <c r="D18" s="50">
        <f t="shared" si="0"/>
        <v>0</v>
      </c>
      <c r="E18" s="50">
        <v>0</v>
      </c>
      <c r="F18" s="49">
        <v>0</v>
      </c>
      <c r="G18" s="51">
        <v>0</v>
      </c>
      <c r="H18" s="51"/>
    </row>
    <row r="19" spans="1:8" ht="17.25" customHeight="1">
      <c r="A19" s="7"/>
      <c r="B19" s="11"/>
      <c r="C19" s="8" t="s">
        <v>367</v>
      </c>
      <c r="D19" s="50">
        <f t="shared" si="0"/>
        <v>0</v>
      </c>
      <c r="E19" s="50">
        <v>0</v>
      </c>
      <c r="F19" s="49">
        <v>0</v>
      </c>
      <c r="G19" s="51">
        <v>0</v>
      </c>
      <c r="H19" s="51"/>
    </row>
    <row r="20" spans="1:8" ht="17.25" customHeight="1">
      <c r="A20" s="7"/>
      <c r="B20" s="10"/>
      <c r="C20" s="7" t="s">
        <v>193</v>
      </c>
      <c r="D20" s="50">
        <f t="shared" si="0"/>
        <v>0</v>
      </c>
      <c r="E20" s="50">
        <v>0</v>
      </c>
      <c r="F20" s="49">
        <v>0</v>
      </c>
      <c r="G20" s="51">
        <v>0</v>
      </c>
      <c r="H20" s="51"/>
    </row>
    <row r="21" spans="1:8" ht="17.25" customHeight="1">
      <c r="A21" s="7"/>
      <c r="B21" s="24"/>
      <c r="C21" s="7" t="s">
        <v>201</v>
      </c>
      <c r="D21" s="50">
        <f t="shared" si="0"/>
        <v>0</v>
      </c>
      <c r="E21" s="50">
        <v>0</v>
      </c>
      <c r="F21" s="49">
        <v>0</v>
      </c>
      <c r="G21" s="51">
        <v>0</v>
      </c>
      <c r="H21" s="51"/>
    </row>
    <row r="22" spans="1:8" ht="17.25" customHeight="1">
      <c r="A22" s="7"/>
      <c r="B22" s="25"/>
      <c r="C22" s="7" t="s">
        <v>235</v>
      </c>
      <c r="D22" s="50">
        <f t="shared" si="0"/>
        <v>0</v>
      </c>
      <c r="E22" s="50">
        <v>0</v>
      </c>
      <c r="F22" s="49">
        <v>0</v>
      </c>
      <c r="G22" s="51">
        <v>0</v>
      </c>
      <c r="H22" s="51"/>
    </row>
    <row r="23" spans="1:8" ht="17.25" customHeight="1">
      <c r="A23" s="7"/>
      <c r="B23" s="11"/>
      <c r="C23" s="7" t="s">
        <v>224</v>
      </c>
      <c r="D23" s="50">
        <f t="shared" si="0"/>
        <v>0</v>
      </c>
      <c r="E23" s="50">
        <v>0</v>
      </c>
      <c r="F23" s="49">
        <v>0</v>
      </c>
      <c r="G23" s="51">
        <v>0</v>
      </c>
      <c r="H23" s="51"/>
    </row>
    <row r="24" spans="1:8" ht="17.25" customHeight="1">
      <c r="A24" s="3"/>
      <c r="B24" s="10"/>
      <c r="C24" s="7" t="s">
        <v>254</v>
      </c>
      <c r="D24" s="50">
        <f t="shared" si="0"/>
        <v>0</v>
      </c>
      <c r="E24" s="50">
        <v>0</v>
      </c>
      <c r="F24" s="49">
        <v>0</v>
      </c>
      <c r="G24" s="51">
        <v>0</v>
      </c>
      <c r="H24" s="51"/>
    </row>
    <row r="25" spans="1:8" ht="17.25" customHeight="1">
      <c r="A25" s="3"/>
      <c r="B25" s="11"/>
      <c r="C25" s="7" t="s">
        <v>87</v>
      </c>
      <c r="D25" s="50">
        <f t="shared" si="0"/>
        <v>0</v>
      </c>
      <c r="E25" s="50">
        <v>0</v>
      </c>
      <c r="F25" s="49">
        <v>0</v>
      </c>
      <c r="G25" s="51">
        <v>0</v>
      </c>
      <c r="H25" s="51"/>
    </row>
    <row r="26" spans="1:8" ht="17.25" customHeight="1">
      <c r="A26" s="3"/>
      <c r="B26" s="11"/>
      <c r="C26" s="7" t="s">
        <v>208</v>
      </c>
      <c r="D26" s="50">
        <f t="shared" si="0"/>
        <v>10.7</v>
      </c>
      <c r="E26" s="50">
        <v>10.7</v>
      </c>
      <c r="F26" s="49">
        <v>0</v>
      </c>
      <c r="G26" s="51">
        <v>0</v>
      </c>
      <c r="H26" s="51"/>
    </row>
    <row r="27" spans="1:8" ht="17.25" customHeight="1">
      <c r="A27" s="3"/>
      <c r="B27" s="11"/>
      <c r="C27" s="7" t="s">
        <v>247</v>
      </c>
      <c r="D27" s="50">
        <f t="shared" si="0"/>
        <v>0</v>
      </c>
      <c r="E27" s="50">
        <v>0</v>
      </c>
      <c r="F27" s="49">
        <v>0</v>
      </c>
      <c r="G27" s="51">
        <v>0</v>
      </c>
      <c r="H27" s="51"/>
    </row>
    <row r="28" spans="1:8" ht="17.25" customHeight="1">
      <c r="A28" s="3"/>
      <c r="B28" s="11"/>
      <c r="C28" s="63" t="s">
        <v>212</v>
      </c>
      <c r="D28" s="50">
        <f t="shared" si="0"/>
        <v>0</v>
      </c>
      <c r="E28" s="50">
        <v>0</v>
      </c>
      <c r="F28" s="49">
        <v>0</v>
      </c>
      <c r="G28" s="51">
        <v>0</v>
      </c>
      <c r="H28" s="51"/>
    </row>
    <row r="29" spans="1:8" ht="18.75" customHeight="1">
      <c r="A29" s="3"/>
      <c r="B29" s="64"/>
      <c r="C29" s="66" t="s">
        <v>387</v>
      </c>
      <c r="D29" s="50">
        <f t="shared" si="0"/>
        <v>0</v>
      </c>
      <c r="E29" s="102">
        <v>0</v>
      </c>
      <c r="F29" s="102">
        <v>0</v>
      </c>
      <c r="G29" s="44">
        <v>0</v>
      </c>
      <c r="H29" s="51"/>
    </row>
    <row r="30" spans="1:8" ht="17.25" customHeight="1">
      <c r="A30" s="3"/>
      <c r="B30" s="11"/>
      <c r="C30" s="65" t="s">
        <v>121</v>
      </c>
      <c r="D30" s="50">
        <f t="shared" si="0"/>
        <v>0</v>
      </c>
      <c r="E30" s="110">
        <v>0</v>
      </c>
      <c r="F30" s="48">
        <v>0</v>
      </c>
      <c r="G30" s="111">
        <v>0</v>
      </c>
      <c r="H30" s="51"/>
    </row>
    <row r="31" spans="1:8" ht="17.25" customHeight="1">
      <c r="A31" s="3"/>
      <c r="B31" s="11"/>
      <c r="C31" s="7" t="s">
        <v>72</v>
      </c>
      <c r="D31" s="50">
        <f t="shared" si="0"/>
        <v>0</v>
      </c>
      <c r="E31" s="50">
        <v>0</v>
      </c>
      <c r="F31" s="49">
        <v>0</v>
      </c>
      <c r="G31" s="51">
        <v>0</v>
      </c>
      <c r="H31" s="51"/>
    </row>
    <row r="32" spans="1:8" ht="16.5" customHeight="1">
      <c r="A32" s="3"/>
      <c r="B32" s="11"/>
      <c r="C32" s="7" t="s">
        <v>86</v>
      </c>
      <c r="D32" s="50">
        <f t="shared" si="0"/>
        <v>0</v>
      </c>
      <c r="E32" s="50">
        <v>0</v>
      </c>
      <c r="F32" s="49">
        <v>0</v>
      </c>
      <c r="G32" s="51">
        <v>0</v>
      </c>
      <c r="H32" s="51"/>
    </row>
    <row r="33" spans="1:8" ht="18.75" customHeight="1">
      <c r="A33" s="3"/>
      <c r="B33" s="26"/>
      <c r="C33" s="7" t="s">
        <v>15</v>
      </c>
      <c r="D33" s="50">
        <f t="shared" si="0"/>
        <v>0</v>
      </c>
      <c r="E33" s="50">
        <v>0</v>
      </c>
      <c r="F33" s="49">
        <v>0</v>
      </c>
      <c r="G33" s="51">
        <v>0</v>
      </c>
      <c r="H33" s="51"/>
    </row>
    <row r="34" spans="1:8" ht="16.5" customHeight="1">
      <c r="A34" s="3"/>
      <c r="B34" s="26"/>
      <c r="C34" s="7" t="s">
        <v>191</v>
      </c>
      <c r="D34" s="50">
        <f t="shared" si="0"/>
        <v>0</v>
      </c>
      <c r="E34" s="50">
        <v>0</v>
      </c>
      <c r="F34" s="49">
        <v>0</v>
      </c>
      <c r="G34" s="51">
        <v>0</v>
      </c>
      <c r="H34" s="51"/>
    </row>
    <row r="35" spans="1:8" ht="17.25" customHeight="1">
      <c r="A35" s="3"/>
      <c r="B35" s="26"/>
      <c r="C35" s="7" t="s">
        <v>319</v>
      </c>
      <c r="D35" s="50">
        <f t="shared" si="0"/>
        <v>0</v>
      </c>
      <c r="E35" s="102">
        <v>0</v>
      </c>
      <c r="F35" s="44">
        <v>0</v>
      </c>
      <c r="G35" s="52">
        <v>0</v>
      </c>
      <c r="H35" s="52"/>
    </row>
    <row r="36" spans="1:8" ht="18" customHeight="1">
      <c r="A36" s="3"/>
      <c r="B36" s="26"/>
      <c r="C36" s="7"/>
      <c r="D36" s="44"/>
      <c r="E36" s="43"/>
      <c r="F36" s="43"/>
      <c r="G36" s="43"/>
      <c r="H36" s="43"/>
    </row>
    <row r="37" spans="1:8" ht="18" customHeight="1">
      <c r="A37" s="3"/>
      <c r="B37" s="26"/>
      <c r="C37" s="7" t="s">
        <v>293</v>
      </c>
      <c r="D37" s="44"/>
      <c r="E37" s="44"/>
      <c r="F37" s="44"/>
      <c r="G37" s="44"/>
      <c r="H37" s="44"/>
    </row>
    <row r="38" spans="1:8" ht="18" customHeight="1">
      <c r="A38" s="3"/>
      <c r="B38" s="26"/>
      <c r="C38" s="7"/>
      <c r="D38" s="44"/>
      <c r="E38" s="44"/>
      <c r="F38" s="44"/>
      <c r="G38" s="44"/>
      <c r="H38" s="44"/>
    </row>
    <row r="39" spans="1:8" ht="17.25" customHeight="1">
      <c r="A39" s="5" t="s">
        <v>384</v>
      </c>
      <c r="B39" s="44">
        <f>SUM(B6+B10)</f>
        <v>214.1</v>
      </c>
      <c r="C39" s="5" t="s">
        <v>9</v>
      </c>
      <c r="D39" s="43">
        <f>D6+D37</f>
        <v>214.1</v>
      </c>
      <c r="E39" s="43">
        <f>E6+E37</f>
        <v>214.1</v>
      </c>
      <c r="F39" s="43">
        <f>F6+F37</f>
        <v>0</v>
      </c>
      <c r="G39" s="43">
        <f>G6+G37</f>
        <v>0</v>
      </c>
      <c r="H39" s="43"/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zoomScalePageLayoutView="0" workbookViewId="0" topLeftCell="A1">
      <selection activeCell="E10" sqref="E10:E24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2:252" ht="19.5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8"/>
      <c r="AM1" s="68"/>
      <c r="AN1" s="70" t="s">
        <v>198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</row>
    <row r="2" spans="1:252" ht="19.5" customHeight="1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</row>
    <row r="3" spans="1:252" ht="15" customHeight="1">
      <c r="A3" s="107" t="s">
        <v>175</v>
      </c>
      <c r="B3" s="72"/>
      <c r="C3" s="72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68"/>
      <c r="AM3" s="68"/>
      <c r="AN3" s="74" t="s">
        <v>185</v>
      </c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</row>
    <row r="4" spans="1:252" ht="19.5" customHeight="1">
      <c r="A4" s="14" t="s">
        <v>79</v>
      </c>
      <c r="B4" s="14"/>
      <c r="C4" s="37"/>
      <c r="D4" s="148" t="s">
        <v>295</v>
      </c>
      <c r="E4" s="75" t="s">
        <v>148</v>
      </c>
      <c r="F4" s="76"/>
      <c r="G4" s="76"/>
      <c r="H4" s="76"/>
      <c r="I4" s="76"/>
      <c r="J4" s="76"/>
      <c r="K4" s="76"/>
      <c r="L4" s="76"/>
      <c r="M4" s="76"/>
      <c r="N4" s="77"/>
      <c r="O4" s="78" t="s">
        <v>48</v>
      </c>
      <c r="P4" s="76"/>
      <c r="Q4" s="76"/>
      <c r="R4" s="76"/>
      <c r="S4" s="76"/>
      <c r="T4" s="76"/>
      <c r="U4" s="77"/>
      <c r="V4" s="79"/>
      <c r="W4" s="79"/>
      <c r="X4" s="79"/>
      <c r="Y4" s="78" t="s">
        <v>182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</row>
    <row r="5" spans="1:252" ht="19.5" customHeight="1">
      <c r="A5" s="135" t="s">
        <v>383</v>
      </c>
      <c r="B5" s="139" t="s">
        <v>151</v>
      </c>
      <c r="C5" s="139" t="s">
        <v>167</v>
      </c>
      <c r="D5" s="148"/>
      <c r="E5" s="146" t="s">
        <v>75</v>
      </c>
      <c r="F5" s="80" t="s">
        <v>40</v>
      </c>
      <c r="G5" s="81"/>
      <c r="H5" s="81"/>
      <c r="I5" s="80" t="s">
        <v>364</v>
      </c>
      <c r="J5" s="81"/>
      <c r="K5" s="81"/>
      <c r="L5" s="80" t="s">
        <v>316</v>
      </c>
      <c r="M5" s="81"/>
      <c r="N5" s="82"/>
      <c r="O5" s="146" t="s">
        <v>75</v>
      </c>
      <c r="P5" s="80" t="s">
        <v>40</v>
      </c>
      <c r="Q5" s="81"/>
      <c r="R5" s="81"/>
      <c r="S5" s="80" t="s">
        <v>364</v>
      </c>
      <c r="T5" s="81"/>
      <c r="U5" s="82"/>
      <c r="V5" s="83" t="s">
        <v>304</v>
      </c>
      <c r="W5" s="83"/>
      <c r="X5" s="83"/>
      <c r="Y5" s="146" t="s">
        <v>75</v>
      </c>
      <c r="Z5" s="80" t="s">
        <v>40</v>
      </c>
      <c r="AA5" s="81"/>
      <c r="AB5" s="81"/>
      <c r="AC5" s="80" t="s">
        <v>364</v>
      </c>
      <c r="AD5" s="81"/>
      <c r="AE5" s="81"/>
      <c r="AF5" s="80" t="s">
        <v>316</v>
      </c>
      <c r="AG5" s="81"/>
      <c r="AH5" s="81"/>
      <c r="AI5" s="80" t="s">
        <v>244</v>
      </c>
      <c r="AJ5" s="81"/>
      <c r="AK5" s="81"/>
      <c r="AL5" s="80" t="s">
        <v>20</v>
      </c>
      <c r="AM5" s="81"/>
      <c r="AN5" s="81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</row>
    <row r="6" spans="1:252" ht="29.25" customHeight="1">
      <c r="A6" s="145"/>
      <c r="B6" s="139"/>
      <c r="C6" s="139"/>
      <c r="D6" s="149"/>
      <c r="E6" s="147"/>
      <c r="F6" s="30" t="s">
        <v>195</v>
      </c>
      <c r="G6" s="84" t="s">
        <v>28</v>
      </c>
      <c r="H6" s="84" t="s">
        <v>213</v>
      </c>
      <c r="I6" s="30" t="s">
        <v>195</v>
      </c>
      <c r="J6" s="84" t="s">
        <v>28</v>
      </c>
      <c r="K6" s="84" t="s">
        <v>213</v>
      </c>
      <c r="L6" s="30" t="s">
        <v>195</v>
      </c>
      <c r="M6" s="84" t="s">
        <v>28</v>
      </c>
      <c r="N6" s="40" t="s">
        <v>213</v>
      </c>
      <c r="O6" s="147"/>
      <c r="P6" s="30" t="s">
        <v>195</v>
      </c>
      <c r="Q6" s="28" t="s">
        <v>28</v>
      </c>
      <c r="R6" s="28" t="s">
        <v>213</v>
      </c>
      <c r="S6" s="30" t="s">
        <v>195</v>
      </c>
      <c r="T6" s="28" t="s">
        <v>28</v>
      </c>
      <c r="U6" s="40" t="s">
        <v>213</v>
      </c>
      <c r="V6" s="28" t="s">
        <v>195</v>
      </c>
      <c r="W6" s="28" t="s">
        <v>28</v>
      </c>
      <c r="X6" s="28" t="s">
        <v>213</v>
      </c>
      <c r="Y6" s="147"/>
      <c r="Z6" s="30" t="s">
        <v>195</v>
      </c>
      <c r="AA6" s="28" t="s">
        <v>28</v>
      </c>
      <c r="AB6" s="28" t="s">
        <v>213</v>
      </c>
      <c r="AC6" s="30" t="s">
        <v>195</v>
      </c>
      <c r="AD6" s="28" t="s">
        <v>28</v>
      </c>
      <c r="AE6" s="28" t="s">
        <v>213</v>
      </c>
      <c r="AF6" s="30" t="s">
        <v>195</v>
      </c>
      <c r="AG6" s="28" t="s">
        <v>28</v>
      </c>
      <c r="AH6" s="28" t="s">
        <v>213</v>
      </c>
      <c r="AI6" s="30" t="s">
        <v>195</v>
      </c>
      <c r="AJ6" s="84" t="s">
        <v>28</v>
      </c>
      <c r="AK6" s="84" t="s">
        <v>213</v>
      </c>
      <c r="AL6" s="30" t="s">
        <v>195</v>
      </c>
      <c r="AM6" s="84" t="s">
        <v>28</v>
      </c>
      <c r="AN6" s="84" t="s">
        <v>213</v>
      </c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</row>
    <row r="7" spans="1:252" ht="18" customHeight="1">
      <c r="A7" s="106"/>
      <c r="B7" s="112"/>
      <c r="C7" s="113" t="s">
        <v>75</v>
      </c>
      <c r="D7" s="102">
        <v>214.1</v>
      </c>
      <c r="E7" s="44">
        <v>214.1</v>
      </c>
      <c r="F7" s="52">
        <v>214.1</v>
      </c>
      <c r="G7" s="103">
        <v>162</v>
      </c>
      <c r="H7" s="102">
        <v>52.1</v>
      </c>
      <c r="I7" s="102">
        <v>0</v>
      </c>
      <c r="J7" s="102">
        <v>0</v>
      </c>
      <c r="K7" s="44">
        <v>0</v>
      </c>
      <c r="L7" s="103">
        <v>0</v>
      </c>
      <c r="M7" s="102">
        <v>0</v>
      </c>
      <c r="N7" s="44">
        <v>0</v>
      </c>
      <c r="O7" s="52">
        <v>0</v>
      </c>
      <c r="P7" s="103">
        <v>0</v>
      </c>
      <c r="Q7" s="102">
        <v>0</v>
      </c>
      <c r="R7" s="44">
        <v>0</v>
      </c>
      <c r="S7" s="103">
        <v>0</v>
      </c>
      <c r="T7" s="102">
        <v>0</v>
      </c>
      <c r="U7" s="44">
        <v>0</v>
      </c>
      <c r="V7" s="103">
        <v>0</v>
      </c>
      <c r="W7" s="102">
        <v>0</v>
      </c>
      <c r="X7" s="44">
        <v>0</v>
      </c>
      <c r="Y7" s="52">
        <v>0</v>
      </c>
      <c r="Z7" s="103">
        <v>0</v>
      </c>
      <c r="AA7" s="102">
        <v>0</v>
      </c>
      <c r="AB7" s="44">
        <v>0</v>
      </c>
      <c r="AC7" s="103">
        <v>0</v>
      </c>
      <c r="AD7" s="102">
        <v>0</v>
      </c>
      <c r="AE7" s="44">
        <v>0</v>
      </c>
      <c r="AF7" s="103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44">
        <v>0</v>
      </c>
      <c r="AO7" s="85"/>
      <c r="AP7" s="85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</row>
    <row r="8" spans="1:252" ht="18" customHeight="1">
      <c r="A8" s="106"/>
      <c r="B8" s="112" t="s">
        <v>107</v>
      </c>
      <c r="C8" s="113" t="s">
        <v>239</v>
      </c>
      <c r="D8" s="102">
        <v>214.1</v>
      </c>
      <c r="E8" s="44">
        <v>214.1</v>
      </c>
      <c r="F8" s="52">
        <v>214.1</v>
      </c>
      <c r="G8" s="103">
        <v>162</v>
      </c>
      <c r="H8" s="102">
        <v>52.1</v>
      </c>
      <c r="I8" s="102">
        <v>0</v>
      </c>
      <c r="J8" s="102">
        <v>0</v>
      </c>
      <c r="K8" s="44">
        <v>0</v>
      </c>
      <c r="L8" s="103">
        <v>0</v>
      </c>
      <c r="M8" s="102">
        <v>0</v>
      </c>
      <c r="N8" s="44">
        <v>0</v>
      </c>
      <c r="O8" s="52">
        <v>0</v>
      </c>
      <c r="P8" s="103">
        <v>0</v>
      </c>
      <c r="Q8" s="102">
        <v>0</v>
      </c>
      <c r="R8" s="44">
        <v>0</v>
      </c>
      <c r="S8" s="103">
        <v>0</v>
      </c>
      <c r="T8" s="102">
        <v>0</v>
      </c>
      <c r="U8" s="44">
        <v>0</v>
      </c>
      <c r="V8" s="103">
        <v>0</v>
      </c>
      <c r="W8" s="102">
        <v>0</v>
      </c>
      <c r="X8" s="44">
        <v>0</v>
      </c>
      <c r="Y8" s="52">
        <v>0</v>
      </c>
      <c r="Z8" s="103">
        <v>0</v>
      </c>
      <c r="AA8" s="102">
        <v>0</v>
      </c>
      <c r="AB8" s="44">
        <v>0</v>
      </c>
      <c r="AC8" s="103">
        <v>0</v>
      </c>
      <c r="AD8" s="102">
        <v>0</v>
      </c>
      <c r="AE8" s="44">
        <v>0</v>
      </c>
      <c r="AF8" s="103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44">
        <v>0</v>
      </c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</row>
    <row r="9" spans="1:252" ht="18" customHeight="1">
      <c r="A9" s="106" t="s">
        <v>113</v>
      </c>
      <c r="B9" s="112"/>
      <c r="C9" s="113" t="s">
        <v>103</v>
      </c>
      <c r="D9" s="102">
        <v>111.9</v>
      </c>
      <c r="E9" s="44">
        <v>111.9</v>
      </c>
      <c r="F9" s="52">
        <v>111.9</v>
      </c>
      <c r="G9" s="103">
        <v>111.9</v>
      </c>
      <c r="H9" s="102">
        <v>0</v>
      </c>
      <c r="I9" s="102">
        <v>0</v>
      </c>
      <c r="J9" s="102">
        <v>0</v>
      </c>
      <c r="K9" s="44">
        <v>0</v>
      </c>
      <c r="L9" s="103">
        <v>0</v>
      </c>
      <c r="M9" s="102">
        <v>0</v>
      </c>
      <c r="N9" s="44">
        <v>0</v>
      </c>
      <c r="O9" s="52">
        <v>0</v>
      </c>
      <c r="P9" s="103">
        <v>0</v>
      </c>
      <c r="Q9" s="102">
        <v>0</v>
      </c>
      <c r="R9" s="44">
        <v>0</v>
      </c>
      <c r="S9" s="103">
        <v>0</v>
      </c>
      <c r="T9" s="102">
        <v>0</v>
      </c>
      <c r="U9" s="44">
        <v>0</v>
      </c>
      <c r="V9" s="103">
        <v>0</v>
      </c>
      <c r="W9" s="102">
        <v>0</v>
      </c>
      <c r="X9" s="44">
        <v>0</v>
      </c>
      <c r="Y9" s="52">
        <v>0</v>
      </c>
      <c r="Z9" s="103">
        <v>0</v>
      </c>
      <c r="AA9" s="102">
        <v>0</v>
      </c>
      <c r="AB9" s="44">
        <v>0</v>
      </c>
      <c r="AC9" s="103">
        <v>0</v>
      </c>
      <c r="AD9" s="102">
        <v>0</v>
      </c>
      <c r="AE9" s="44">
        <v>0</v>
      </c>
      <c r="AF9" s="103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44">
        <v>0</v>
      </c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</row>
    <row r="10" spans="1:252" ht="18" customHeight="1">
      <c r="A10" s="106" t="s">
        <v>70</v>
      </c>
      <c r="B10" s="112" t="s">
        <v>27</v>
      </c>
      <c r="C10" s="113" t="s">
        <v>4</v>
      </c>
      <c r="D10" s="102">
        <v>78.2</v>
      </c>
      <c r="E10" s="44">
        <v>78.2</v>
      </c>
      <c r="F10" s="52">
        <v>78.2</v>
      </c>
      <c r="G10" s="103">
        <v>78.2</v>
      </c>
      <c r="H10" s="102">
        <v>0</v>
      </c>
      <c r="I10" s="102">
        <v>0</v>
      </c>
      <c r="J10" s="102">
        <v>0</v>
      </c>
      <c r="K10" s="44">
        <v>0</v>
      </c>
      <c r="L10" s="103">
        <v>0</v>
      </c>
      <c r="M10" s="102">
        <v>0</v>
      </c>
      <c r="N10" s="44">
        <v>0</v>
      </c>
      <c r="O10" s="52">
        <v>0</v>
      </c>
      <c r="P10" s="103">
        <v>0</v>
      </c>
      <c r="Q10" s="102">
        <v>0</v>
      </c>
      <c r="R10" s="44">
        <v>0</v>
      </c>
      <c r="S10" s="103">
        <v>0</v>
      </c>
      <c r="T10" s="102">
        <v>0</v>
      </c>
      <c r="U10" s="44">
        <v>0</v>
      </c>
      <c r="V10" s="103">
        <v>0</v>
      </c>
      <c r="W10" s="102">
        <v>0</v>
      </c>
      <c r="X10" s="44">
        <v>0</v>
      </c>
      <c r="Y10" s="52">
        <v>0</v>
      </c>
      <c r="Z10" s="103">
        <v>0</v>
      </c>
      <c r="AA10" s="102">
        <v>0</v>
      </c>
      <c r="AB10" s="44">
        <v>0</v>
      </c>
      <c r="AC10" s="103">
        <v>0</v>
      </c>
      <c r="AD10" s="102">
        <v>0</v>
      </c>
      <c r="AE10" s="44">
        <v>0</v>
      </c>
      <c r="AF10" s="103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44">
        <v>0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</row>
    <row r="11" spans="1:252" ht="18" customHeight="1">
      <c r="A11" s="106" t="s">
        <v>169</v>
      </c>
      <c r="B11" s="112" t="s">
        <v>27</v>
      </c>
      <c r="C11" s="113" t="s">
        <v>238</v>
      </c>
      <c r="D11" s="102">
        <v>24.3</v>
      </c>
      <c r="E11" s="44">
        <v>24.3</v>
      </c>
      <c r="F11" s="52">
        <v>24.3</v>
      </c>
      <c r="G11" s="103">
        <v>24.3</v>
      </c>
      <c r="H11" s="102">
        <v>0</v>
      </c>
      <c r="I11" s="102">
        <v>0</v>
      </c>
      <c r="J11" s="102">
        <v>0</v>
      </c>
      <c r="K11" s="44">
        <v>0</v>
      </c>
      <c r="L11" s="103">
        <v>0</v>
      </c>
      <c r="M11" s="102">
        <v>0</v>
      </c>
      <c r="N11" s="44">
        <v>0</v>
      </c>
      <c r="O11" s="52">
        <v>0</v>
      </c>
      <c r="P11" s="103">
        <v>0</v>
      </c>
      <c r="Q11" s="102">
        <v>0</v>
      </c>
      <c r="R11" s="44">
        <v>0</v>
      </c>
      <c r="S11" s="103">
        <v>0</v>
      </c>
      <c r="T11" s="102">
        <v>0</v>
      </c>
      <c r="U11" s="44">
        <v>0</v>
      </c>
      <c r="V11" s="103">
        <v>0</v>
      </c>
      <c r="W11" s="102">
        <v>0</v>
      </c>
      <c r="X11" s="44">
        <v>0</v>
      </c>
      <c r="Y11" s="52">
        <v>0</v>
      </c>
      <c r="Z11" s="103">
        <v>0</v>
      </c>
      <c r="AA11" s="102">
        <v>0</v>
      </c>
      <c r="AB11" s="44">
        <v>0</v>
      </c>
      <c r="AC11" s="103">
        <v>0</v>
      </c>
      <c r="AD11" s="102">
        <v>0</v>
      </c>
      <c r="AE11" s="44">
        <v>0</v>
      </c>
      <c r="AF11" s="103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44">
        <v>0</v>
      </c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</row>
    <row r="12" spans="1:252" ht="18" customHeight="1">
      <c r="A12" s="106" t="s">
        <v>259</v>
      </c>
      <c r="B12" s="112" t="s">
        <v>27</v>
      </c>
      <c r="C12" s="113" t="s">
        <v>386</v>
      </c>
      <c r="D12" s="102">
        <v>9.4</v>
      </c>
      <c r="E12" s="44">
        <v>9.4</v>
      </c>
      <c r="F12" s="52">
        <v>9.4</v>
      </c>
      <c r="G12" s="103">
        <v>9.4</v>
      </c>
      <c r="H12" s="102">
        <v>0</v>
      </c>
      <c r="I12" s="102">
        <v>0</v>
      </c>
      <c r="J12" s="102">
        <v>0</v>
      </c>
      <c r="K12" s="44">
        <v>0</v>
      </c>
      <c r="L12" s="103">
        <v>0</v>
      </c>
      <c r="M12" s="102">
        <v>0</v>
      </c>
      <c r="N12" s="44">
        <v>0</v>
      </c>
      <c r="O12" s="52">
        <v>0</v>
      </c>
      <c r="P12" s="103">
        <v>0</v>
      </c>
      <c r="Q12" s="102">
        <v>0</v>
      </c>
      <c r="R12" s="44">
        <v>0</v>
      </c>
      <c r="S12" s="103">
        <v>0</v>
      </c>
      <c r="T12" s="102">
        <v>0</v>
      </c>
      <c r="U12" s="44">
        <v>0</v>
      </c>
      <c r="V12" s="103">
        <v>0</v>
      </c>
      <c r="W12" s="102">
        <v>0</v>
      </c>
      <c r="X12" s="44">
        <v>0</v>
      </c>
      <c r="Y12" s="52">
        <v>0</v>
      </c>
      <c r="Z12" s="103">
        <v>0</v>
      </c>
      <c r="AA12" s="102">
        <v>0</v>
      </c>
      <c r="AB12" s="44">
        <v>0</v>
      </c>
      <c r="AC12" s="103">
        <v>0</v>
      </c>
      <c r="AD12" s="102">
        <v>0</v>
      </c>
      <c r="AE12" s="44">
        <v>0</v>
      </c>
      <c r="AF12" s="103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44">
        <v>0</v>
      </c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</row>
    <row r="13" spans="1:252" ht="18" customHeight="1">
      <c r="A13" s="106" t="s">
        <v>14</v>
      </c>
      <c r="B13" s="112"/>
      <c r="C13" s="113" t="s">
        <v>256</v>
      </c>
      <c r="D13" s="102">
        <v>83.1</v>
      </c>
      <c r="E13" s="44">
        <v>83.1</v>
      </c>
      <c r="F13" s="52">
        <v>83.1</v>
      </c>
      <c r="G13" s="103">
        <v>31</v>
      </c>
      <c r="H13" s="102">
        <v>52.1</v>
      </c>
      <c r="I13" s="102">
        <v>0</v>
      </c>
      <c r="J13" s="102">
        <v>0</v>
      </c>
      <c r="K13" s="44">
        <v>0</v>
      </c>
      <c r="L13" s="103">
        <v>0</v>
      </c>
      <c r="M13" s="102">
        <v>0</v>
      </c>
      <c r="N13" s="44">
        <v>0</v>
      </c>
      <c r="O13" s="52">
        <v>0</v>
      </c>
      <c r="P13" s="103">
        <v>0</v>
      </c>
      <c r="Q13" s="102">
        <v>0</v>
      </c>
      <c r="R13" s="44">
        <v>0</v>
      </c>
      <c r="S13" s="103">
        <v>0</v>
      </c>
      <c r="T13" s="102">
        <v>0</v>
      </c>
      <c r="U13" s="44">
        <v>0</v>
      </c>
      <c r="V13" s="103">
        <v>0</v>
      </c>
      <c r="W13" s="102">
        <v>0</v>
      </c>
      <c r="X13" s="44">
        <v>0</v>
      </c>
      <c r="Y13" s="52">
        <v>0</v>
      </c>
      <c r="Z13" s="103">
        <v>0</v>
      </c>
      <c r="AA13" s="102">
        <v>0</v>
      </c>
      <c r="AB13" s="44">
        <v>0</v>
      </c>
      <c r="AC13" s="103">
        <v>0</v>
      </c>
      <c r="AD13" s="102">
        <v>0</v>
      </c>
      <c r="AE13" s="44">
        <v>0</v>
      </c>
      <c r="AF13" s="103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44">
        <v>0</v>
      </c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</row>
    <row r="14" spans="1:252" ht="18" customHeight="1">
      <c r="A14" s="106" t="s">
        <v>174</v>
      </c>
      <c r="B14" s="112" t="s">
        <v>27</v>
      </c>
      <c r="C14" s="113" t="s">
        <v>196</v>
      </c>
      <c r="D14" s="102">
        <v>55.4</v>
      </c>
      <c r="E14" s="44">
        <v>55.4</v>
      </c>
      <c r="F14" s="52">
        <v>55.4</v>
      </c>
      <c r="G14" s="103">
        <v>30.9</v>
      </c>
      <c r="H14" s="102">
        <v>24.5</v>
      </c>
      <c r="I14" s="102">
        <v>0</v>
      </c>
      <c r="J14" s="102">
        <v>0</v>
      </c>
      <c r="K14" s="44">
        <v>0</v>
      </c>
      <c r="L14" s="103">
        <v>0</v>
      </c>
      <c r="M14" s="102">
        <v>0</v>
      </c>
      <c r="N14" s="44">
        <v>0</v>
      </c>
      <c r="O14" s="52">
        <v>0</v>
      </c>
      <c r="P14" s="103">
        <v>0</v>
      </c>
      <c r="Q14" s="102">
        <v>0</v>
      </c>
      <c r="R14" s="44">
        <v>0</v>
      </c>
      <c r="S14" s="103">
        <v>0</v>
      </c>
      <c r="T14" s="102">
        <v>0</v>
      </c>
      <c r="U14" s="44">
        <v>0</v>
      </c>
      <c r="V14" s="103">
        <v>0</v>
      </c>
      <c r="W14" s="102">
        <v>0</v>
      </c>
      <c r="X14" s="44">
        <v>0</v>
      </c>
      <c r="Y14" s="52">
        <v>0</v>
      </c>
      <c r="Z14" s="103">
        <v>0</v>
      </c>
      <c r="AA14" s="102">
        <v>0</v>
      </c>
      <c r="AB14" s="44">
        <v>0</v>
      </c>
      <c r="AC14" s="103">
        <v>0</v>
      </c>
      <c r="AD14" s="102">
        <v>0</v>
      </c>
      <c r="AE14" s="44">
        <v>0</v>
      </c>
      <c r="AF14" s="103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44">
        <v>0</v>
      </c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</row>
    <row r="15" spans="1:252" ht="18" customHeight="1">
      <c r="A15" s="106" t="s">
        <v>77</v>
      </c>
      <c r="B15" s="112" t="s">
        <v>27</v>
      </c>
      <c r="C15" s="113" t="s">
        <v>313</v>
      </c>
      <c r="D15" s="102">
        <v>2</v>
      </c>
      <c r="E15" s="44">
        <v>2</v>
      </c>
      <c r="F15" s="52">
        <v>2</v>
      </c>
      <c r="G15" s="103">
        <v>0</v>
      </c>
      <c r="H15" s="102">
        <v>2</v>
      </c>
      <c r="I15" s="102">
        <v>0</v>
      </c>
      <c r="J15" s="102">
        <v>0</v>
      </c>
      <c r="K15" s="44">
        <v>0</v>
      </c>
      <c r="L15" s="103">
        <v>0</v>
      </c>
      <c r="M15" s="102">
        <v>0</v>
      </c>
      <c r="N15" s="44">
        <v>0</v>
      </c>
      <c r="O15" s="52">
        <v>0</v>
      </c>
      <c r="P15" s="103">
        <v>0</v>
      </c>
      <c r="Q15" s="102">
        <v>0</v>
      </c>
      <c r="R15" s="44">
        <v>0</v>
      </c>
      <c r="S15" s="103">
        <v>0</v>
      </c>
      <c r="T15" s="102">
        <v>0</v>
      </c>
      <c r="U15" s="44">
        <v>0</v>
      </c>
      <c r="V15" s="103">
        <v>0</v>
      </c>
      <c r="W15" s="102">
        <v>0</v>
      </c>
      <c r="X15" s="44">
        <v>0</v>
      </c>
      <c r="Y15" s="52">
        <v>0</v>
      </c>
      <c r="Z15" s="103">
        <v>0</v>
      </c>
      <c r="AA15" s="102">
        <v>0</v>
      </c>
      <c r="AB15" s="44">
        <v>0</v>
      </c>
      <c r="AC15" s="103">
        <v>0</v>
      </c>
      <c r="AD15" s="102">
        <v>0</v>
      </c>
      <c r="AE15" s="44">
        <v>0</v>
      </c>
      <c r="AF15" s="103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44">
        <v>0</v>
      </c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</row>
    <row r="16" spans="1:252" ht="18" customHeight="1">
      <c r="A16" s="106" t="s">
        <v>372</v>
      </c>
      <c r="B16" s="112" t="s">
        <v>27</v>
      </c>
      <c r="C16" s="113" t="s">
        <v>328</v>
      </c>
      <c r="D16" s="102">
        <v>2</v>
      </c>
      <c r="E16" s="44">
        <v>2</v>
      </c>
      <c r="F16" s="52">
        <v>2</v>
      </c>
      <c r="G16" s="103">
        <v>0</v>
      </c>
      <c r="H16" s="102">
        <v>2</v>
      </c>
      <c r="I16" s="102">
        <v>0</v>
      </c>
      <c r="J16" s="102">
        <v>0</v>
      </c>
      <c r="K16" s="44">
        <v>0</v>
      </c>
      <c r="L16" s="103">
        <v>0</v>
      </c>
      <c r="M16" s="102">
        <v>0</v>
      </c>
      <c r="N16" s="44">
        <v>0</v>
      </c>
      <c r="O16" s="52">
        <v>0</v>
      </c>
      <c r="P16" s="103">
        <v>0</v>
      </c>
      <c r="Q16" s="102">
        <v>0</v>
      </c>
      <c r="R16" s="44">
        <v>0</v>
      </c>
      <c r="S16" s="103">
        <v>0</v>
      </c>
      <c r="T16" s="102">
        <v>0</v>
      </c>
      <c r="U16" s="44">
        <v>0</v>
      </c>
      <c r="V16" s="103">
        <v>0</v>
      </c>
      <c r="W16" s="102">
        <v>0</v>
      </c>
      <c r="X16" s="44">
        <v>0</v>
      </c>
      <c r="Y16" s="52">
        <v>0</v>
      </c>
      <c r="Z16" s="103">
        <v>0</v>
      </c>
      <c r="AA16" s="102">
        <v>0</v>
      </c>
      <c r="AB16" s="44">
        <v>0</v>
      </c>
      <c r="AC16" s="103">
        <v>0</v>
      </c>
      <c r="AD16" s="102">
        <v>0</v>
      </c>
      <c r="AE16" s="44">
        <v>0</v>
      </c>
      <c r="AF16" s="103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44">
        <v>0</v>
      </c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</row>
    <row r="17" spans="1:252" ht="18" customHeight="1">
      <c r="A17" s="106" t="s">
        <v>173</v>
      </c>
      <c r="B17" s="112" t="s">
        <v>27</v>
      </c>
      <c r="C17" s="113" t="s">
        <v>184</v>
      </c>
      <c r="D17" s="102">
        <v>20.6</v>
      </c>
      <c r="E17" s="44">
        <v>20.6</v>
      </c>
      <c r="F17" s="52">
        <v>20.6</v>
      </c>
      <c r="G17" s="103">
        <v>0</v>
      </c>
      <c r="H17" s="102">
        <v>20.6</v>
      </c>
      <c r="I17" s="102">
        <v>0</v>
      </c>
      <c r="J17" s="102">
        <v>0</v>
      </c>
      <c r="K17" s="44">
        <v>0</v>
      </c>
      <c r="L17" s="103">
        <v>0</v>
      </c>
      <c r="M17" s="102">
        <v>0</v>
      </c>
      <c r="N17" s="44">
        <v>0</v>
      </c>
      <c r="O17" s="52">
        <v>0</v>
      </c>
      <c r="P17" s="103">
        <v>0</v>
      </c>
      <c r="Q17" s="102">
        <v>0</v>
      </c>
      <c r="R17" s="44">
        <v>0</v>
      </c>
      <c r="S17" s="103">
        <v>0</v>
      </c>
      <c r="T17" s="102">
        <v>0</v>
      </c>
      <c r="U17" s="44">
        <v>0</v>
      </c>
      <c r="V17" s="103">
        <v>0</v>
      </c>
      <c r="W17" s="102">
        <v>0</v>
      </c>
      <c r="X17" s="44">
        <v>0</v>
      </c>
      <c r="Y17" s="52">
        <v>0</v>
      </c>
      <c r="Z17" s="103">
        <v>0</v>
      </c>
      <c r="AA17" s="102">
        <v>0</v>
      </c>
      <c r="AB17" s="44">
        <v>0</v>
      </c>
      <c r="AC17" s="103">
        <v>0</v>
      </c>
      <c r="AD17" s="102">
        <v>0</v>
      </c>
      <c r="AE17" s="44">
        <v>0</v>
      </c>
      <c r="AF17" s="103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44">
        <v>0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</row>
    <row r="18" spans="1:252" ht="18" customHeight="1">
      <c r="A18" s="106" t="s">
        <v>74</v>
      </c>
      <c r="B18" s="112" t="s">
        <v>27</v>
      </c>
      <c r="C18" s="113" t="s">
        <v>217</v>
      </c>
      <c r="D18" s="102">
        <v>1</v>
      </c>
      <c r="E18" s="44">
        <v>1</v>
      </c>
      <c r="F18" s="52">
        <v>1</v>
      </c>
      <c r="G18" s="103">
        <v>0</v>
      </c>
      <c r="H18" s="102">
        <v>1</v>
      </c>
      <c r="I18" s="102">
        <v>0</v>
      </c>
      <c r="J18" s="102">
        <v>0</v>
      </c>
      <c r="K18" s="44">
        <v>0</v>
      </c>
      <c r="L18" s="103">
        <v>0</v>
      </c>
      <c r="M18" s="102">
        <v>0</v>
      </c>
      <c r="N18" s="44">
        <v>0</v>
      </c>
      <c r="O18" s="52">
        <v>0</v>
      </c>
      <c r="P18" s="103">
        <v>0</v>
      </c>
      <c r="Q18" s="102">
        <v>0</v>
      </c>
      <c r="R18" s="44">
        <v>0</v>
      </c>
      <c r="S18" s="103">
        <v>0</v>
      </c>
      <c r="T18" s="102">
        <v>0</v>
      </c>
      <c r="U18" s="44">
        <v>0</v>
      </c>
      <c r="V18" s="103">
        <v>0</v>
      </c>
      <c r="W18" s="102">
        <v>0</v>
      </c>
      <c r="X18" s="44">
        <v>0</v>
      </c>
      <c r="Y18" s="52">
        <v>0</v>
      </c>
      <c r="Z18" s="103">
        <v>0</v>
      </c>
      <c r="AA18" s="102">
        <v>0</v>
      </c>
      <c r="AB18" s="44">
        <v>0</v>
      </c>
      <c r="AC18" s="103">
        <v>0</v>
      </c>
      <c r="AD18" s="102">
        <v>0</v>
      </c>
      <c r="AE18" s="44">
        <v>0</v>
      </c>
      <c r="AF18" s="103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44">
        <v>0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</row>
    <row r="19" spans="1:252" ht="18" customHeight="1">
      <c r="A19" s="106" t="s">
        <v>243</v>
      </c>
      <c r="B19" s="112" t="s">
        <v>27</v>
      </c>
      <c r="C19" s="113" t="s">
        <v>141</v>
      </c>
      <c r="D19" s="102">
        <v>2.1</v>
      </c>
      <c r="E19" s="44">
        <v>2.1</v>
      </c>
      <c r="F19" s="52">
        <v>2.1</v>
      </c>
      <c r="G19" s="103">
        <v>0.1</v>
      </c>
      <c r="H19" s="102">
        <v>2</v>
      </c>
      <c r="I19" s="102">
        <v>0</v>
      </c>
      <c r="J19" s="102">
        <v>0</v>
      </c>
      <c r="K19" s="44">
        <v>0</v>
      </c>
      <c r="L19" s="103">
        <v>0</v>
      </c>
      <c r="M19" s="102">
        <v>0</v>
      </c>
      <c r="N19" s="44">
        <v>0</v>
      </c>
      <c r="O19" s="52">
        <v>0</v>
      </c>
      <c r="P19" s="103">
        <v>0</v>
      </c>
      <c r="Q19" s="102">
        <v>0</v>
      </c>
      <c r="R19" s="44">
        <v>0</v>
      </c>
      <c r="S19" s="103">
        <v>0</v>
      </c>
      <c r="T19" s="102">
        <v>0</v>
      </c>
      <c r="U19" s="44">
        <v>0</v>
      </c>
      <c r="V19" s="103">
        <v>0</v>
      </c>
      <c r="W19" s="102">
        <v>0</v>
      </c>
      <c r="X19" s="44">
        <v>0</v>
      </c>
      <c r="Y19" s="52">
        <v>0</v>
      </c>
      <c r="Z19" s="103">
        <v>0</v>
      </c>
      <c r="AA19" s="102">
        <v>0</v>
      </c>
      <c r="AB19" s="44">
        <v>0</v>
      </c>
      <c r="AC19" s="103">
        <v>0</v>
      </c>
      <c r="AD19" s="102">
        <v>0</v>
      </c>
      <c r="AE19" s="44">
        <v>0</v>
      </c>
      <c r="AF19" s="103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44">
        <v>0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</row>
    <row r="20" spans="1:252" ht="18" customHeight="1">
      <c r="A20" s="106" t="s">
        <v>112</v>
      </c>
      <c r="B20" s="112"/>
      <c r="C20" s="113" t="s">
        <v>339</v>
      </c>
      <c r="D20" s="102">
        <v>18.9</v>
      </c>
      <c r="E20" s="44">
        <v>18.9</v>
      </c>
      <c r="F20" s="52">
        <v>18.9</v>
      </c>
      <c r="G20" s="103">
        <v>18.9</v>
      </c>
      <c r="H20" s="102">
        <v>0</v>
      </c>
      <c r="I20" s="102">
        <v>0</v>
      </c>
      <c r="J20" s="102">
        <v>0</v>
      </c>
      <c r="K20" s="44">
        <v>0</v>
      </c>
      <c r="L20" s="103">
        <v>0</v>
      </c>
      <c r="M20" s="102">
        <v>0</v>
      </c>
      <c r="N20" s="44">
        <v>0</v>
      </c>
      <c r="O20" s="52">
        <v>0</v>
      </c>
      <c r="P20" s="103">
        <v>0</v>
      </c>
      <c r="Q20" s="102">
        <v>0</v>
      </c>
      <c r="R20" s="44">
        <v>0</v>
      </c>
      <c r="S20" s="103">
        <v>0</v>
      </c>
      <c r="T20" s="102">
        <v>0</v>
      </c>
      <c r="U20" s="44">
        <v>0</v>
      </c>
      <c r="V20" s="103">
        <v>0</v>
      </c>
      <c r="W20" s="102">
        <v>0</v>
      </c>
      <c r="X20" s="44">
        <v>0</v>
      </c>
      <c r="Y20" s="52">
        <v>0</v>
      </c>
      <c r="Z20" s="103">
        <v>0</v>
      </c>
      <c r="AA20" s="102">
        <v>0</v>
      </c>
      <c r="AB20" s="44">
        <v>0</v>
      </c>
      <c r="AC20" s="103">
        <v>0</v>
      </c>
      <c r="AD20" s="102">
        <v>0</v>
      </c>
      <c r="AE20" s="44">
        <v>0</v>
      </c>
      <c r="AF20" s="103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44">
        <v>0</v>
      </c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</row>
    <row r="21" spans="1:252" ht="18" customHeight="1">
      <c r="A21" s="106" t="s">
        <v>287</v>
      </c>
      <c r="B21" s="112" t="s">
        <v>27</v>
      </c>
      <c r="C21" s="113" t="s">
        <v>102</v>
      </c>
      <c r="D21" s="102">
        <v>15.1</v>
      </c>
      <c r="E21" s="44">
        <v>15.1</v>
      </c>
      <c r="F21" s="52">
        <v>15.1</v>
      </c>
      <c r="G21" s="103">
        <v>15.1</v>
      </c>
      <c r="H21" s="102">
        <v>0</v>
      </c>
      <c r="I21" s="102">
        <v>0</v>
      </c>
      <c r="J21" s="102">
        <v>0</v>
      </c>
      <c r="K21" s="44">
        <v>0</v>
      </c>
      <c r="L21" s="103">
        <v>0</v>
      </c>
      <c r="M21" s="102">
        <v>0</v>
      </c>
      <c r="N21" s="44">
        <v>0</v>
      </c>
      <c r="O21" s="52">
        <v>0</v>
      </c>
      <c r="P21" s="103">
        <v>0</v>
      </c>
      <c r="Q21" s="102">
        <v>0</v>
      </c>
      <c r="R21" s="44">
        <v>0</v>
      </c>
      <c r="S21" s="103">
        <v>0</v>
      </c>
      <c r="T21" s="102">
        <v>0</v>
      </c>
      <c r="U21" s="44">
        <v>0</v>
      </c>
      <c r="V21" s="103">
        <v>0</v>
      </c>
      <c r="W21" s="102">
        <v>0</v>
      </c>
      <c r="X21" s="44">
        <v>0</v>
      </c>
      <c r="Y21" s="52">
        <v>0</v>
      </c>
      <c r="Z21" s="103">
        <v>0</v>
      </c>
      <c r="AA21" s="102">
        <v>0</v>
      </c>
      <c r="AB21" s="44">
        <v>0</v>
      </c>
      <c r="AC21" s="103">
        <v>0</v>
      </c>
      <c r="AD21" s="102">
        <v>0</v>
      </c>
      <c r="AE21" s="44">
        <v>0</v>
      </c>
      <c r="AF21" s="103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44">
        <v>0</v>
      </c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</row>
    <row r="22" spans="1:252" ht="18" customHeight="1">
      <c r="A22" s="106" t="s">
        <v>188</v>
      </c>
      <c r="B22" s="112" t="s">
        <v>27</v>
      </c>
      <c r="C22" s="113" t="s">
        <v>66</v>
      </c>
      <c r="D22" s="102">
        <v>3.8</v>
      </c>
      <c r="E22" s="44">
        <v>3.8</v>
      </c>
      <c r="F22" s="52">
        <v>3.8</v>
      </c>
      <c r="G22" s="103">
        <v>3.8</v>
      </c>
      <c r="H22" s="102">
        <v>0</v>
      </c>
      <c r="I22" s="102">
        <v>0</v>
      </c>
      <c r="J22" s="102">
        <v>0</v>
      </c>
      <c r="K22" s="44">
        <v>0</v>
      </c>
      <c r="L22" s="103">
        <v>0</v>
      </c>
      <c r="M22" s="102">
        <v>0</v>
      </c>
      <c r="N22" s="44">
        <v>0</v>
      </c>
      <c r="O22" s="52">
        <v>0</v>
      </c>
      <c r="P22" s="103">
        <v>0</v>
      </c>
      <c r="Q22" s="102">
        <v>0</v>
      </c>
      <c r="R22" s="44">
        <v>0</v>
      </c>
      <c r="S22" s="103">
        <v>0</v>
      </c>
      <c r="T22" s="102">
        <v>0</v>
      </c>
      <c r="U22" s="44">
        <v>0</v>
      </c>
      <c r="V22" s="103">
        <v>0</v>
      </c>
      <c r="W22" s="102">
        <v>0</v>
      </c>
      <c r="X22" s="44">
        <v>0</v>
      </c>
      <c r="Y22" s="52">
        <v>0</v>
      </c>
      <c r="Z22" s="103">
        <v>0</v>
      </c>
      <c r="AA22" s="102">
        <v>0</v>
      </c>
      <c r="AB22" s="44">
        <v>0</v>
      </c>
      <c r="AC22" s="103">
        <v>0</v>
      </c>
      <c r="AD22" s="102">
        <v>0</v>
      </c>
      <c r="AE22" s="44">
        <v>0</v>
      </c>
      <c r="AF22" s="103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44">
        <v>0</v>
      </c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</row>
    <row r="23" spans="1:252" ht="18" customHeight="1">
      <c r="A23" s="106" t="s">
        <v>111</v>
      </c>
      <c r="B23" s="112"/>
      <c r="C23" s="113" t="s">
        <v>116</v>
      </c>
      <c r="D23" s="102">
        <v>0.2</v>
      </c>
      <c r="E23" s="44">
        <v>0.2</v>
      </c>
      <c r="F23" s="52">
        <v>0.2</v>
      </c>
      <c r="G23" s="103">
        <v>0.2</v>
      </c>
      <c r="H23" s="102">
        <v>0</v>
      </c>
      <c r="I23" s="102">
        <v>0</v>
      </c>
      <c r="J23" s="102">
        <v>0</v>
      </c>
      <c r="K23" s="44">
        <v>0</v>
      </c>
      <c r="L23" s="103">
        <v>0</v>
      </c>
      <c r="M23" s="102">
        <v>0</v>
      </c>
      <c r="N23" s="44">
        <v>0</v>
      </c>
      <c r="O23" s="52">
        <v>0</v>
      </c>
      <c r="P23" s="103">
        <v>0</v>
      </c>
      <c r="Q23" s="102">
        <v>0</v>
      </c>
      <c r="R23" s="44">
        <v>0</v>
      </c>
      <c r="S23" s="103">
        <v>0</v>
      </c>
      <c r="T23" s="102">
        <v>0</v>
      </c>
      <c r="U23" s="44">
        <v>0</v>
      </c>
      <c r="V23" s="103">
        <v>0</v>
      </c>
      <c r="W23" s="102">
        <v>0</v>
      </c>
      <c r="X23" s="44">
        <v>0</v>
      </c>
      <c r="Y23" s="52">
        <v>0</v>
      </c>
      <c r="Z23" s="103">
        <v>0</v>
      </c>
      <c r="AA23" s="102">
        <v>0</v>
      </c>
      <c r="AB23" s="44">
        <v>0</v>
      </c>
      <c r="AC23" s="103">
        <v>0</v>
      </c>
      <c r="AD23" s="102">
        <v>0</v>
      </c>
      <c r="AE23" s="44">
        <v>0</v>
      </c>
      <c r="AF23" s="103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44">
        <v>0</v>
      </c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</row>
    <row r="24" spans="1:252" ht="18" customHeight="1">
      <c r="A24" s="106" t="s">
        <v>309</v>
      </c>
      <c r="B24" s="112" t="s">
        <v>27</v>
      </c>
      <c r="C24" s="113" t="s">
        <v>272</v>
      </c>
      <c r="D24" s="102">
        <v>0.2</v>
      </c>
      <c r="E24" s="44">
        <v>0.2</v>
      </c>
      <c r="F24" s="52">
        <v>0.2</v>
      </c>
      <c r="G24" s="103">
        <v>0.2</v>
      </c>
      <c r="H24" s="102">
        <v>0</v>
      </c>
      <c r="I24" s="102">
        <v>0</v>
      </c>
      <c r="J24" s="102">
        <v>0</v>
      </c>
      <c r="K24" s="44">
        <v>0</v>
      </c>
      <c r="L24" s="103">
        <v>0</v>
      </c>
      <c r="M24" s="102">
        <v>0</v>
      </c>
      <c r="N24" s="44">
        <v>0</v>
      </c>
      <c r="O24" s="52">
        <v>0</v>
      </c>
      <c r="P24" s="103">
        <v>0</v>
      </c>
      <c r="Q24" s="102">
        <v>0</v>
      </c>
      <c r="R24" s="44">
        <v>0</v>
      </c>
      <c r="S24" s="103">
        <v>0</v>
      </c>
      <c r="T24" s="102">
        <v>0</v>
      </c>
      <c r="U24" s="44">
        <v>0</v>
      </c>
      <c r="V24" s="103">
        <v>0</v>
      </c>
      <c r="W24" s="102">
        <v>0</v>
      </c>
      <c r="X24" s="44">
        <v>0</v>
      </c>
      <c r="Y24" s="52">
        <v>0</v>
      </c>
      <c r="Z24" s="103">
        <v>0</v>
      </c>
      <c r="AA24" s="102">
        <v>0</v>
      </c>
      <c r="AB24" s="44">
        <v>0</v>
      </c>
      <c r="AC24" s="103">
        <v>0</v>
      </c>
      <c r="AD24" s="102">
        <v>0</v>
      </c>
      <c r="AE24" s="44">
        <v>0</v>
      </c>
      <c r="AF24" s="103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44">
        <v>0</v>
      </c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</row>
    <row r="25" spans="1:252" ht="12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</row>
    <row r="26" spans="1:252" ht="12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</row>
    <row r="27" spans="1:252" ht="12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</row>
  </sheetData>
  <sheetProtection/>
  <mergeCells count="7">
    <mergeCell ref="A5:A6"/>
    <mergeCell ref="O5:O6"/>
    <mergeCell ref="Y5:Y6"/>
    <mergeCell ref="B5:B6"/>
    <mergeCell ref="C5:C6"/>
    <mergeCell ref="D4:D6"/>
    <mergeCell ref="E5:E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7"/>
  <sheetViews>
    <sheetView showGridLines="0" showZeros="0" zoomScalePageLayoutView="0" workbookViewId="0" topLeftCell="AM1">
      <selection activeCell="AR10" sqref="AR10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2" t="s">
        <v>341</v>
      </c>
    </row>
    <row r="2" spans="1:93" ht="22.5" customHeight="1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</row>
    <row r="3" spans="1:110" ht="15" customHeight="1">
      <c r="A3" s="109" t="s">
        <v>175</v>
      </c>
      <c r="C3" s="12"/>
      <c r="D3" s="12"/>
      <c r="E3" s="12"/>
      <c r="DF3" s="2" t="s">
        <v>185</v>
      </c>
    </row>
    <row r="4" spans="1:110" ht="16.5" customHeight="1">
      <c r="A4" s="37" t="s">
        <v>99</v>
      </c>
      <c r="B4" s="37"/>
      <c r="C4" s="14"/>
      <c r="D4" s="137" t="s">
        <v>295</v>
      </c>
      <c r="E4" s="15" t="s">
        <v>192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241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 t="s">
        <v>8</v>
      </c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 t="s">
        <v>290</v>
      </c>
      <c r="BH4" s="15"/>
      <c r="BI4" s="15"/>
      <c r="BJ4" s="15"/>
      <c r="BK4" s="22"/>
      <c r="BL4" s="22" t="s">
        <v>3</v>
      </c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2" t="s">
        <v>211</v>
      </c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15"/>
      <c r="CP4" s="16" t="s">
        <v>330</v>
      </c>
      <c r="CQ4" s="16"/>
      <c r="CR4" s="16"/>
      <c r="CS4" s="16" t="s">
        <v>321</v>
      </c>
      <c r="CT4" s="16"/>
      <c r="CU4" s="16"/>
      <c r="CV4" s="16"/>
      <c r="CW4" s="16"/>
      <c r="CX4" s="16"/>
      <c r="CY4" s="16" t="s">
        <v>149</v>
      </c>
      <c r="CZ4" s="16"/>
      <c r="DA4" s="16"/>
      <c r="DB4" s="16" t="s">
        <v>5</v>
      </c>
      <c r="DC4" s="16"/>
      <c r="DD4" s="16"/>
      <c r="DE4" s="16"/>
      <c r="DF4" s="16"/>
    </row>
    <row r="5" spans="1:110" ht="36" customHeight="1">
      <c r="A5" s="36" t="s">
        <v>334</v>
      </c>
      <c r="B5" s="36" t="s">
        <v>151</v>
      </c>
      <c r="C5" s="34" t="s">
        <v>160</v>
      </c>
      <c r="D5" s="138"/>
      <c r="E5" s="28" t="s">
        <v>195</v>
      </c>
      <c r="F5" s="38" t="s">
        <v>325</v>
      </c>
      <c r="G5" s="38" t="s">
        <v>96</v>
      </c>
      <c r="H5" s="38" t="s">
        <v>144</v>
      </c>
      <c r="I5" s="28" t="s">
        <v>190</v>
      </c>
      <c r="J5" s="28" t="s">
        <v>163</v>
      </c>
      <c r="K5" s="28" t="s">
        <v>35</v>
      </c>
      <c r="L5" s="28" t="s">
        <v>26</v>
      </c>
      <c r="M5" s="28" t="s">
        <v>279</v>
      </c>
      <c r="N5" s="28" t="s">
        <v>355</v>
      </c>
      <c r="O5" s="28" t="s">
        <v>39</v>
      </c>
      <c r="P5" s="28" t="s">
        <v>21</v>
      </c>
      <c r="Q5" s="28" t="s">
        <v>337</v>
      </c>
      <c r="R5" s="28" t="s">
        <v>371</v>
      </c>
      <c r="S5" s="28" t="s">
        <v>195</v>
      </c>
      <c r="T5" s="28" t="s">
        <v>307</v>
      </c>
      <c r="U5" s="28" t="s">
        <v>106</v>
      </c>
      <c r="V5" s="28" t="s">
        <v>95</v>
      </c>
      <c r="W5" s="28" t="s">
        <v>187</v>
      </c>
      <c r="X5" s="28" t="s">
        <v>373</v>
      </c>
      <c r="Y5" s="28" t="s">
        <v>255</v>
      </c>
      <c r="Z5" s="28" t="s">
        <v>138</v>
      </c>
      <c r="AA5" s="28" t="s">
        <v>42</v>
      </c>
      <c r="AB5" s="28" t="s">
        <v>266</v>
      </c>
      <c r="AC5" s="28" t="s">
        <v>115</v>
      </c>
      <c r="AD5" s="60" t="s">
        <v>32</v>
      </c>
      <c r="AE5" s="28" t="s">
        <v>252</v>
      </c>
      <c r="AF5" s="28" t="s">
        <v>91</v>
      </c>
      <c r="AG5" s="28" t="s">
        <v>268</v>
      </c>
      <c r="AH5" s="28" t="s">
        <v>206</v>
      </c>
      <c r="AI5" s="28" t="s">
        <v>177</v>
      </c>
      <c r="AJ5" s="28" t="s">
        <v>172</v>
      </c>
      <c r="AK5" s="28" t="s">
        <v>382</v>
      </c>
      <c r="AL5" s="28" t="s">
        <v>358</v>
      </c>
      <c r="AM5" s="28" t="s">
        <v>348</v>
      </c>
      <c r="AN5" s="28" t="s">
        <v>210</v>
      </c>
      <c r="AO5" s="28" t="s">
        <v>249</v>
      </c>
      <c r="AP5" s="28" t="s">
        <v>82</v>
      </c>
      <c r="AQ5" s="28" t="s">
        <v>378</v>
      </c>
      <c r="AR5" s="128" t="s">
        <v>393</v>
      </c>
      <c r="AS5" s="28" t="s">
        <v>385</v>
      </c>
      <c r="AT5" s="28" t="s">
        <v>285</v>
      </c>
      <c r="AU5" s="28" t="s">
        <v>195</v>
      </c>
      <c r="AV5" s="28" t="s">
        <v>13</v>
      </c>
      <c r="AW5" s="28" t="s">
        <v>381</v>
      </c>
      <c r="AX5" s="28" t="s">
        <v>354</v>
      </c>
      <c r="AY5" s="28" t="s">
        <v>237</v>
      </c>
      <c r="AZ5" s="28" t="s">
        <v>2</v>
      </c>
      <c r="BA5" s="28" t="s">
        <v>62</v>
      </c>
      <c r="BB5" s="28" t="s">
        <v>257</v>
      </c>
      <c r="BC5" s="28" t="s">
        <v>18</v>
      </c>
      <c r="BD5" s="28" t="s">
        <v>246</v>
      </c>
      <c r="BE5" s="28" t="s">
        <v>215</v>
      </c>
      <c r="BF5" s="28" t="s">
        <v>297</v>
      </c>
      <c r="BG5" s="28" t="s">
        <v>195</v>
      </c>
      <c r="BH5" s="28" t="s">
        <v>60</v>
      </c>
      <c r="BI5" s="28" t="s">
        <v>25</v>
      </c>
      <c r="BJ5" s="28" t="s">
        <v>89</v>
      </c>
      <c r="BK5" s="28" t="s">
        <v>365</v>
      </c>
      <c r="BL5" s="9" t="s">
        <v>195</v>
      </c>
      <c r="BM5" s="9" t="s">
        <v>324</v>
      </c>
      <c r="BN5" s="9" t="s">
        <v>345</v>
      </c>
      <c r="BO5" s="9" t="s">
        <v>344</v>
      </c>
      <c r="BP5" s="9" t="s">
        <v>1</v>
      </c>
      <c r="BQ5" s="9" t="s">
        <v>353</v>
      </c>
      <c r="BR5" s="9" t="s">
        <v>31</v>
      </c>
      <c r="BS5" s="9" t="s">
        <v>180</v>
      </c>
      <c r="BT5" s="9" t="s">
        <v>296</v>
      </c>
      <c r="BU5" s="9" t="s">
        <v>248</v>
      </c>
      <c r="BV5" s="9" t="s">
        <v>36</v>
      </c>
      <c r="BW5" s="9" t="s">
        <v>262</v>
      </c>
      <c r="BX5" s="9" t="s">
        <v>245</v>
      </c>
      <c r="BY5" s="9" t="s">
        <v>195</v>
      </c>
      <c r="BZ5" s="9" t="s">
        <v>324</v>
      </c>
      <c r="CA5" s="9" t="s">
        <v>345</v>
      </c>
      <c r="CB5" s="9" t="s">
        <v>344</v>
      </c>
      <c r="CC5" s="9" t="s">
        <v>1</v>
      </c>
      <c r="CD5" s="9" t="s">
        <v>353</v>
      </c>
      <c r="CE5" s="9" t="s">
        <v>31</v>
      </c>
      <c r="CF5" s="9" t="s">
        <v>180</v>
      </c>
      <c r="CG5" s="9" t="s">
        <v>234</v>
      </c>
      <c r="CH5" s="9" t="s">
        <v>176</v>
      </c>
      <c r="CI5" s="9" t="s">
        <v>110</v>
      </c>
      <c r="CJ5" s="9" t="s">
        <v>98</v>
      </c>
      <c r="CK5" s="9" t="s">
        <v>296</v>
      </c>
      <c r="CL5" s="9" t="s">
        <v>248</v>
      </c>
      <c r="CM5" s="9" t="s">
        <v>36</v>
      </c>
      <c r="CN5" s="9" t="s">
        <v>262</v>
      </c>
      <c r="CO5" s="9" t="s">
        <v>54</v>
      </c>
      <c r="CP5" s="9" t="s">
        <v>195</v>
      </c>
      <c r="CQ5" s="9" t="s">
        <v>278</v>
      </c>
      <c r="CR5" s="9" t="s">
        <v>145</v>
      </c>
      <c r="CS5" s="9" t="s">
        <v>195</v>
      </c>
      <c r="CT5" s="9" t="s">
        <v>278</v>
      </c>
      <c r="CU5" s="9" t="s">
        <v>105</v>
      </c>
      <c r="CV5" s="9" t="s">
        <v>126</v>
      </c>
      <c r="CW5" s="9" t="s">
        <v>276</v>
      </c>
      <c r="CX5" s="9" t="s">
        <v>145</v>
      </c>
      <c r="CY5" s="9" t="s">
        <v>195</v>
      </c>
      <c r="CZ5" s="9" t="s">
        <v>142</v>
      </c>
      <c r="DA5" s="9" t="s">
        <v>118</v>
      </c>
      <c r="DB5" s="9" t="s">
        <v>195</v>
      </c>
      <c r="DC5" s="9" t="s">
        <v>228</v>
      </c>
      <c r="DD5" s="9" t="s">
        <v>55</v>
      </c>
      <c r="DE5" s="9" t="s">
        <v>289</v>
      </c>
      <c r="DF5" s="9" t="s">
        <v>5</v>
      </c>
    </row>
    <row r="6" spans="1:110" ht="17.25" customHeight="1">
      <c r="A6" s="106"/>
      <c r="B6" s="104"/>
      <c r="C6" s="101" t="s">
        <v>75</v>
      </c>
      <c r="D6" s="102">
        <v>214.1</v>
      </c>
      <c r="E6" s="102">
        <v>127</v>
      </c>
      <c r="F6" s="102">
        <v>48.5</v>
      </c>
      <c r="G6" s="102">
        <v>31.9</v>
      </c>
      <c r="H6" s="102">
        <v>3.5</v>
      </c>
      <c r="I6" s="102">
        <v>0</v>
      </c>
      <c r="J6" s="102">
        <v>4.8</v>
      </c>
      <c r="K6" s="102">
        <v>17.8</v>
      </c>
      <c r="L6" s="102">
        <v>0</v>
      </c>
      <c r="M6" s="102">
        <v>6.2</v>
      </c>
      <c r="N6" s="102">
        <v>1.5</v>
      </c>
      <c r="O6" s="102">
        <v>2.1</v>
      </c>
      <c r="P6" s="102">
        <v>10.7</v>
      </c>
      <c r="Q6" s="102">
        <v>0</v>
      </c>
      <c r="R6" s="102">
        <v>0</v>
      </c>
      <c r="S6" s="102">
        <v>86.9</v>
      </c>
      <c r="T6" s="102">
        <v>26.5</v>
      </c>
      <c r="U6" s="102">
        <v>3.5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2.8</v>
      </c>
      <c r="AD6" s="102">
        <v>0</v>
      </c>
      <c r="AE6" s="102">
        <v>0</v>
      </c>
      <c r="AF6" s="102">
        <v>14</v>
      </c>
      <c r="AG6" s="102">
        <v>2</v>
      </c>
      <c r="AH6" s="102">
        <v>2</v>
      </c>
      <c r="AI6" s="102">
        <v>1</v>
      </c>
      <c r="AJ6" s="102">
        <v>0</v>
      </c>
      <c r="AK6" s="102">
        <v>0</v>
      </c>
      <c r="AL6" s="102">
        <v>0</v>
      </c>
      <c r="AM6" s="102">
        <v>19.6</v>
      </c>
      <c r="AN6" s="102">
        <v>1</v>
      </c>
      <c r="AO6" s="102">
        <v>1.8</v>
      </c>
      <c r="AP6" s="102">
        <v>1.4</v>
      </c>
      <c r="AQ6" s="102">
        <v>0</v>
      </c>
      <c r="AR6" s="102">
        <v>9.2</v>
      </c>
      <c r="AS6" s="102">
        <v>0</v>
      </c>
      <c r="AT6" s="102">
        <v>2.1</v>
      </c>
      <c r="AU6" s="102">
        <v>0.2</v>
      </c>
      <c r="AV6" s="102">
        <v>0</v>
      </c>
      <c r="AW6" s="102">
        <v>0</v>
      </c>
      <c r="AX6" s="44">
        <v>0</v>
      </c>
      <c r="AY6" s="52">
        <v>0</v>
      </c>
      <c r="AZ6" s="52">
        <v>0</v>
      </c>
      <c r="BA6" s="103">
        <v>0</v>
      </c>
      <c r="BB6" s="102">
        <v>0.2</v>
      </c>
      <c r="BC6" s="102">
        <v>0</v>
      </c>
      <c r="BD6" s="102">
        <v>0</v>
      </c>
      <c r="BE6" s="102">
        <v>0</v>
      </c>
      <c r="BF6" s="102">
        <v>0</v>
      </c>
      <c r="BG6" s="102">
        <v>0</v>
      </c>
      <c r="BH6" s="102">
        <v>0</v>
      </c>
      <c r="BI6" s="102">
        <v>0</v>
      </c>
      <c r="BJ6" s="102">
        <v>0</v>
      </c>
      <c r="BK6" s="102">
        <v>0</v>
      </c>
      <c r="BL6" s="102">
        <v>0</v>
      </c>
      <c r="BM6" s="102">
        <v>0</v>
      </c>
      <c r="BN6" s="102">
        <v>0</v>
      </c>
      <c r="BO6" s="102">
        <v>0</v>
      </c>
      <c r="BP6" s="102">
        <v>0</v>
      </c>
      <c r="BQ6" s="102">
        <v>0</v>
      </c>
      <c r="BR6" s="102">
        <v>0</v>
      </c>
      <c r="BS6" s="102">
        <v>0</v>
      </c>
      <c r="BT6" s="102">
        <v>0</v>
      </c>
      <c r="BU6" s="102">
        <v>0</v>
      </c>
      <c r="BV6" s="102">
        <v>0</v>
      </c>
      <c r="BW6" s="102">
        <v>0</v>
      </c>
      <c r="BX6" s="102">
        <v>0</v>
      </c>
      <c r="BY6" s="102">
        <v>0</v>
      </c>
      <c r="BZ6" s="102">
        <v>0</v>
      </c>
      <c r="CA6" s="102">
        <v>0</v>
      </c>
      <c r="CB6" s="102">
        <v>0</v>
      </c>
      <c r="CC6" s="102">
        <v>0</v>
      </c>
      <c r="CD6" s="102">
        <v>0</v>
      </c>
      <c r="CE6" s="102">
        <v>0</v>
      </c>
      <c r="CF6" s="102">
        <v>0</v>
      </c>
      <c r="CG6" s="102">
        <v>0</v>
      </c>
      <c r="CH6" s="102">
        <v>0</v>
      </c>
      <c r="CI6" s="102">
        <v>0</v>
      </c>
      <c r="CJ6" s="102">
        <v>0</v>
      </c>
      <c r="CK6" s="102">
        <v>0</v>
      </c>
      <c r="CL6" s="102">
        <v>0</v>
      </c>
      <c r="CM6" s="102">
        <v>0</v>
      </c>
      <c r="CN6" s="102">
        <v>0</v>
      </c>
      <c r="CO6" s="102">
        <v>0</v>
      </c>
      <c r="CP6" s="102">
        <v>0</v>
      </c>
      <c r="CQ6" s="102">
        <v>0</v>
      </c>
      <c r="CR6" s="102">
        <v>0</v>
      </c>
      <c r="CS6" s="102">
        <v>0</v>
      </c>
      <c r="CT6" s="102">
        <v>0</v>
      </c>
      <c r="CU6" s="102">
        <v>0</v>
      </c>
      <c r="CV6" s="102">
        <v>0</v>
      </c>
      <c r="CW6" s="102">
        <v>0</v>
      </c>
      <c r="CX6" s="102">
        <v>0</v>
      </c>
      <c r="CY6" s="102">
        <v>0</v>
      </c>
      <c r="CZ6" s="102">
        <v>0</v>
      </c>
      <c r="DA6" s="102">
        <v>0</v>
      </c>
      <c r="DB6" s="102">
        <v>0</v>
      </c>
      <c r="DC6" s="102">
        <v>0</v>
      </c>
      <c r="DD6" s="102">
        <v>0</v>
      </c>
      <c r="DE6" s="102">
        <v>0</v>
      </c>
      <c r="DF6" s="44">
        <v>0</v>
      </c>
    </row>
    <row r="7" spans="1:110" ht="17.25" customHeight="1">
      <c r="A7" s="106" t="s">
        <v>107</v>
      </c>
      <c r="B7" s="104"/>
      <c r="C7" s="101" t="s">
        <v>239</v>
      </c>
      <c r="D7" s="102">
        <v>214.1</v>
      </c>
      <c r="E7" s="102">
        <v>127</v>
      </c>
      <c r="F7" s="102">
        <v>48.5</v>
      </c>
      <c r="G7" s="102">
        <v>31.9</v>
      </c>
      <c r="H7" s="102">
        <v>3.5</v>
      </c>
      <c r="I7" s="102">
        <v>0</v>
      </c>
      <c r="J7" s="102">
        <v>4.8</v>
      </c>
      <c r="K7" s="102">
        <v>17.8</v>
      </c>
      <c r="L7" s="102">
        <v>0</v>
      </c>
      <c r="M7" s="102">
        <v>6.2</v>
      </c>
      <c r="N7" s="102">
        <v>1.5</v>
      </c>
      <c r="O7" s="102">
        <v>2.1</v>
      </c>
      <c r="P7" s="102">
        <v>10.7</v>
      </c>
      <c r="Q7" s="102">
        <v>0</v>
      </c>
      <c r="R7" s="102">
        <v>0</v>
      </c>
      <c r="S7" s="102">
        <v>86.9</v>
      </c>
      <c r="T7" s="102">
        <v>26.5</v>
      </c>
      <c r="U7" s="102">
        <v>3.5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2.8</v>
      </c>
      <c r="AD7" s="102">
        <v>0</v>
      </c>
      <c r="AE7" s="102">
        <v>0</v>
      </c>
      <c r="AF7" s="102">
        <v>14</v>
      </c>
      <c r="AG7" s="102">
        <v>2</v>
      </c>
      <c r="AH7" s="102">
        <v>2</v>
      </c>
      <c r="AI7" s="102">
        <v>1</v>
      </c>
      <c r="AJ7" s="102">
        <v>0</v>
      </c>
      <c r="AK7" s="102">
        <v>0</v>
      </c>
      <c r="AL7" s="102">
        <v>0</v>
      </c>
      <c r="AM7" s="102">
        <v>19.6</v>
      </c>
      <c r="AN7" s="102">
        <v>1</v>
      </c>
      <c r="AO7" s="102">
        <v>1.8</v>
      </c>
      <c r="AP7" s="102">
        <v>1.4</v>
      </c>
      <c r="AQ7" s="102">
        <v>0</v>
      </c>
      <c r="AR7" s="102">
        <v>9.2</v>
      </c>
      <c r="AS7" s="102">
        <v>0</v>
      </c>
      <c r="AT7" s="102">
        <v>2.1</v>
      </c>
      <c r="AU7" s="102">
        <v>0.2</v>
      </c>
      <c r="AV7" s="102">
        <v>0</v>
      </c>
      <c r="AW7" s="102">
        <v>0</v>
      </c>
      <c r="AX7" s="44">
        <v>0</v>
      </c>
      <c r="AY7" s="52">
        <v>0</v>
      </c>
      <c r="AZ7" s="52">
        <v>0</v>
      </c>
      <c r="BA7" s="103">
        <v>0</v>
      </c>
      <c r="BB7" s="102">
        <v>0.2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44">
        <v>0</v>
      </c>
    </row>
    <row r="8" spans="1:110" ht="17.25" customHeight="1">
      <c r="A8" s="106" t="s">
        <v>92</v>
      </c>
      <c r="B8" s="104"/>
      <c r="C8" s="101" t="s">
        <v>264</v>
      </c>
      <c r="D8" s="102">
        <v>174.4</v>
      </c>
      <c r="E8" s="102">
        <v>89.6</v>
      </c>
      <c r="F8" s="102">
        <v>48.5</v>
      </c>
      <c r="G8" s="102">
        <v>31.9</v>
      </c>
      <c r="H8" s="102">
        <v>3.5</v>
      </c>
      <c r="I8" s="102">
        <v>0</v>
      </c>
      <c r="J8" s="102">
        <v>4.8</v>
      </c>
      <c r="K8" s="102">
        <v>0</v>
      </c>
      <c r="L8" s="102">
        <v>0</v>
      </c>
      <c r="M8" s="102">
        <v>0</v>
      </c>
      <c r="N8" s="102">
        <v>0</v>
      </c>
      <c r="O8" s="102">
        <v>0.9</v>
      </c>
      <c r="P8" s="102">
        <v>0</v>
      </c>
      <c r="Q8" s="102">
        <v>0</v>
      </c>
      <c r="R8" s="102">
        <v>0</v>
      </c>
      <c r="S8" s="102">
        <v>84.8</v>
      </c>
      <c r="T8" s="102">
        <v>26.5</v>
      </c>
      <c r="U8" s="102">
        <v>3.5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2.8</v>
      </c>
      <c r="AD8" s="102">
        <v>0</v>
      </c>
      <c r="AE8" s="102">
        <v>0</v>
      </c>
      <c r="AF8" s="102">
        <v>14</v>
      </c>
      <c r="AG8" s="102">
        <v>2</v>
      </c>
      <c r="AH8" s="102">
        <v>0</v>
      </c>
      <c r="AI8" s="102">
        <v>1</v>
      </c>
      <c r="AJ8" s="102">
        <v>0</v>
      </c>
      <c r="AK8" s="102">
        <v>0</v>
      </c>
      <c r="AL8" s="102">
        <v>0</v>
      </c>
      <c r="AM8" s="102">
        <v>19.6</v>
      </c>
      <c r="AN8" s="102">
        <v>1</v>
      </c>
      <c r="AO8" s="102">
        <v>1.8</v>
      </c>
      <c r="AP8" s="102">
        <v>1.4</v>
      </c>
      <c r="AQ8" s="102">
        <v>0</v>
      </c>
      <c r="AR8" s="102">
        <v>9.2</v>
      </c>
      <c r="AS8" s="102">
        <v>0</v>
      </c>
      <c r="AT8" s="102">
        <v>2</v>
      </c>
      <c r="AU8" s="102">
        <v>0</v>
      </c>
      <c r="AV8" s="102">
        <v>0</v>
      </c>
      <c r="AW8" s="102">
        <v>0</v>
      </c>
      <c r="AX8" s="44">
        <v>0</v>
      </c>
      <c r="AY8" s="52">
        <v>0</v>
      </c>
      <c r="AZ8" s="52">
        <v>0</v>
      </c>
      <c r="BA8" s="103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44">
        <v>0</v>
      </c>
    </row>
    <row r="9" spans="1:110" ht="17.25" customHeight="1">
      <c r="A9" s="106" t="s">
        <v>253</v>
      </c>
      <c r="B9" s="104"/>
      <c r="C9" s="101" t="s">
        <v>363</v>
      </c>
      <c r="D9" s="102">
        <v>174.4</v>
      </c>
      <c r="E9" s="102">
        <v>89.6</v>
      </c>
      <c r="F9" s="102">
        <v>48.5</v>
      </c>
      <c r="G9" s="102">
        <v>31.9</v>
      </c>
      <c r="H9" s="102">
        <v>3.5</v>
      </c>
      <c r="I9" s="102">
        <v>0</v>
      </c>
      <c r="J9" s="102">
        <v>4.8</v>
      </c>
      <c r="K9" s="102">
        <v>0</v>
      </c>
      <c r="L9" s="102">
        <v>0</v>
      </c>
      <c r="M9" s="102">
        <v>0</v>
      </c>
      <c r="N9" s="102">
        <v>0</v>
      </c>
      <c r="O9" s="102">
        <v>0.9</v>
      </c>
      <c r="P9" s="102">
        <v>0</v>
      </c>
      <c r="Q9" s="102">
        <v>0</v>
      </c>
      <c r="R9" s="102">
        <v>0</v>
      </c>
      <c r="S9" s="102">
        <v>84.8</v>
      </c>
      <c r="T9" s="102">
        <v>26.5</v>
      </c>
      <c r="U9" s="102">
        <v>3.5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2.8</v>
      </c>
      <c r="AD9" s="102">
        <v>0</v>
      </c>
      <c r="AE9" s="102">
        <v>0</v>
      </c>
      <c r="AF9" s="102">
        <v>14</v>
      </c>
      <c r="AG9" s="102">
        <v>2</v>
      </c>
      <c r="AH9" s="102">
        <v>0</v>
      </c>
      <c r="AI9" s="102">
        <v>1</v>
      </c>
      <c r="AJ9" s="102">
        <v>0</v>
      </c>
      <c r="AK9" s="102">
        <v>0</v>
      </c>
      <c r="AL9" s="102">
        <v>0</v>
      </c>
      <c r="AM9" s="102">
        <v>19.6</v>
      </c>
      <c r="AN9" s="102">
        <v>1</v>
      </c>
      <c r="AO9" s="102">
        <v>1.8</v>
      </c>
      <c r="AP9" s="102">
        <v>1.4</v>
      </c>
      <c r="AQ9" s="102">
        <v>0</v>
      </c>
      <c r="AR9" s="102">
        <v>9.2</v>
      </c>
      <c r="AS9" s="102">
        <v>0</v>
      </c>
      <c r="AT9" s="102">
        <v>2</v>
      </c>
      <c r="AU9" s="102">
        <v>0</v>
      </c>
      <c r="AV9" s="102">
        <v>0</v>
      </c>
      <c r="AW9" s="102">
        <v>0</v>
      </c>
      <c r="AX9" s="44">
        <v>0</v>
      </c>
      <c r="AY9" s="52">
        <v>0</v>
      </c>
      <c r="AZ9" s="52">
        <v>0</v>
      </c>
      <c r="BA9" s="103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44">
        <v>0</v>
      </c>
    </row>
    <row r="10" spans="1:110" ht="17.25" customHeight="1">
      <c r="A10" s="106" t="s">
        <v>258</v>
      </c>
      <c r="B10" s="104" t="s">
        <v>107</v>
      </c>
      <c r="C10" s="101" t="s">
        <v>263</v>
      </c>
      <c r="D10" s="102">
        <v>109.7</v>
      </c>
      <c r="E10" s="102">
        <v>78.8</v>
      </c>
      <c r="F10" s="102">
        <v>43</v>
      </c>
      <c r="G10" s="102">
        <v>31.7</v>
      </c>
      <c r="H10" s="102">
        <v>3.5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0.6</v>
      </c>
      <c r="P10" s="102">
        <v>0</v>
      </c>
      <c r="Q10" s="102">
        <v>0</v>
      </c>
      <c r="R10" s="102">
        <v>0</v>
      </c>
      <c r="S10" s="102">
        <v>30.9</v>
      </c>
      <c r="T10" s="102">
        <v>18.9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1.6</v>
      </c>
      <c r="AP10" s="102">
        <v>1.2</v>
      </c>
      <c r="AQ10" s="102">
        <v>0</v>
      </c>
      <c r="AR10" s="102">
        <v>9.2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44">
        <v>0</v>
      </c>
      <c r="AY10" s="52">
        <v>0</v>
      </c>
      <c r="AZ10" s="52">
        <v>0</v>
      </c>
      <c r="BA10" s="103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44">
        <v>0</v>
      </c>
    </row>
    <row r="11" spans="1:110" ht="17.25" customHeight="1">
      <c r="A11" s="106" t="s">
        <v>362</v>
      </c>
      <c r="B11" s="104" t="s">
        <v>107</v>
      </c>
      <c r="C11" s="101" t="s">
        <v>270</v>
      </c>
      <c r="D11" s="102">
        <v>50.1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50.1</v>
      </c>
      <c r="T11" s="102">
        <v>4.2</v>
      </c>
      <c r="U11" s="102">
        <v>3.5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2.8</v>
      </c>
      <c r="AD11" s="102">
        <v>0</v>
      </c>
      <c r="AE11" s="102">
        <v>0</v>
      </c>
      <c r="AF11" s="102">
        <v>14</v>
      </c>
      <c r="AG11" s="102">
        <v>2</v>
      </c>
      <c r="AH11" s="102">
        <v>0</v>
      </c>
      <c r="AI11" s="102">
        <v>1</v>
      </c>
      <c r="AJ11" s="102">
        <v>0</v>
      </c>
      <c r="AK11" s="102">
        <v>0</v>
      </c>
      <c r="AL11" s="102">
        <v>0</v>
      </c>
      <c r="AM11" s="102">
        <v>19.6</v>
      </c>
      <c r="AN11" s="102">
        <v>1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2</v>
      </c>
      <c r="AU11" s="102">
        <v>0</v>
      </c>
      <c r="AV11" s="102">
        <v>0</v>
      </c>
      <c r="AW11" s="102">
        <v>0</v>
      </c>
      <c r="AX11" s="44">
        <v>0</v>
      </c>
      <c r="AY11" s="52">
        <v>0</v>
      </c>
      <c r="AZ11" s="52">
        <v>0</v>
      </c>
      <c r="BA11" s="103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44">
        <v>0</v>
      </c>
    </row>
    <row r="12" spans="1:110" ht="17.25" customHeight="1">
      <c r="A12" s="106" t="s">
        <v>147</v>
      </c>
      <c r="B12" s="104" t="s">
        <v>107</v>
      </c>
      <c r="C12" s="101" t="s">
        <v>269</v>
      </c>
      <c r="D12" s="102">
        <v>14.6</v>
      </c>
      <c r="E12" s="102">
        <v>10.8</v>
      </c>
      <c r="F12" s="102">
        <v>5.5</v>
      </c>
      <c r="G12" s="102">
        <v>0.2</v>
      </c>
      <c r="H12" s="102">
        <v>0</v>
      </c>
      <c r="I12" s="102">
        <v>0</v>
      </c>
      <c r="J12" s="102">
        <v>4.8</v>
      </c>
      <c r="K12" s="102">
        <v>0</v>
      </c>
      <c r="L12" s="102">
        <v>0</v>
      </c>
      <c r="M12" s="102">
        <v>0</v>
      </c>
      <c r="N12" s="102">
        <v>0</v>
      </c>
      <c r="O12" s="102">
        <v>0.3</v>
      </c>
      <c r="P12" s="102">
        <v>0</v>
      </c>
      <c r="Q12" s="102">
        <v>0</v>
      </c>
      <c r="R12" s="102">
        <v>0</v>
      </c>
      <c r="S12" s="102">
        <v>3.8</v>
      </c>
      <c r="T12" s="102">
        <v>3.4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0.2</v>
      </c>
      <c r="AP12" s="102">
        <v>0.2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44">
        <v>0</v>
      </c>
      <c r="AY12" s="52">
        <v>0</v>
      </c>
      <c r="AZ12" s="52">
        <v>0</v>
      </c>
      <c r="BA12" s="103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44">
        <v>0</v>
      </c>
    </row>
    <row r="13" spans="1:110" ht="17.25" customHeight="1">
      <c r="A13" s="106" t="s">
        <v>93</v>
      </c>
      <c r="B13" s="104"/>
      <c r="C13" s="101" t="s">
        <v>199</v>
      </c>
      <c r="D13" s="102">
        <v>2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2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44">
        <v>0</v>
      </c>
      <c r="AY13" s="52">
        <v>0</v>
      </c>
      <c r="AZ13" s="52">
        <v>0</v>
      </c>
      <c r="BA13" s="103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44">
        <v>0</v>
      </c>
    </row>
    <row r="14" spans="1:110" ht="17.25" customHeight="1">
      <c r="A14" s="106" t="s">
        <v>41</v>
      </c>
      <c r="B14" s="104"/>
      <c r="C14" s="101" t="s">
        <v>204</v>
      </c>
      <c r="D14" s="102">
        <v>2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2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2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44">
        <v>0</v>
      </c>
      <c r="AY14" s="52">
        <v>0</v>
      </c>
      <c r="AZ14" s="52">
        <v>0</v>
      </c>
      <c r="BA14" s="103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44">
        <v>0</v>
      </c>
    </row>
    <row r="15" spans="1:110" ht="17.25" customHeight="1">
      <c r="A15" s="106" t="s">
        <v>150</v>
      </c>
      <c r="B15" s="104" t="s">
        <v>107</v>
      </c>
      <c r="C15" s="101" t="s">
        <v>181</v>
      </c>
      <c r="D15" s="102">
        <v>2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2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2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44">
        <v>0</v>
      </c>
      <c r="AY15" s="52">
        <v>0</v>
      </c>
      <c r="AZ15" s="52">
        <v>0</v>
      </c>
      <c r="BA15" s="103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44">
        <v>0</v>
      </c>
    </row>
    <row r="16" spans="1:110" ht="17.25" customHeight="1">
      <c r="A16" s="106" t="s">
        <v>186</v>
      </c>
      <c r="B16" s="104"/>
      <c r="C16" s="101" t="s">
        <v>7</v>
      </c>
      <c r="D16" s="102">
        <v>18.1</v>
      </c>
      <c r="E16" s="102">
        <v>17.8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17.8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0.1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0.1</v>
      </c>
      <c r="AU16" s="102">
        <v>0.2</v>
      </c>
      <c r="AV16" s="102">
        <v>0</v>
      </c>
      <c r="AW16" s="102">
        <v>0</v>
      </c>
      <c r="AX16" s="44">
        <v>0</v>
      </c>
      <c r="AY16" s="52">
        <v>0</v>
      </c>
      <c r="AZ16" s="52">
        <v>0</v>
      </c>
      <c r="BA16" s="103">
        <v>0</v>
      </c>
      <c r="BB16" s="102">
        <v>0.2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44">
        <v>0</v>
      </c>
    </row>
    <row r="17" spans="1:110" ht="17.25" customHeight="1">
      <c r="A17" s="106" t="s">
        <v>361</v>
      </c>
      <c r="B17" s="104"/>
      <c r="C17" s="101" t="s">
        <v>280</v>
      </c>
      <c r="D17" s="102">
        <v>18.1</v>
      </c>
      <c r="E17" s="102">
        <v>17.8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17.8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0.1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0.1</v>
      </c>
      <c r="AU17" s="102">
        <v>0.2</v>
      </c>
      <c r="AV17" s="102">
        <v>0</v>
      </c>
      <c r="AW17" s="102">
        <v>0</v>
      </c>
      <c r="AX17" s="44">
        <v>0</v>
      </c>
      <c r="AY17" s="52">
        <v>0</v>
      </c>
      <c r="AZ17" s="52">
        <v>0</v>
      </c>
      <c r="BA17" s="103">
        <v>0</v>
      </c>
      <c r="BB17" s="102">
        <v>0.2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44">
        <v>0</v>
      </c>
    </row>
    <row r="18" spans="1:110" ht="17.25" customHeight="1">
      <c r="A18" s="106" t="s">
        <v>122</v>
      </c>
      <c r="B18" s="104" t="s">
        <v>107</v>
      </c>
      <c r="C18" s="101" t="s">
        <v>260</v>
      </c>
      <c r="D18" s="102">
        <v>17.8</v>
      </c>
      <c r="E18" s="102">
        <v>17.8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17.8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44">
        <v>0</v>
      </c>
      <c r="AY18" s="52">
        <v>0</v>
      </c>
      <c r="AZ18" s="52">
        <v>0</v>
      </c>
      <c r="BA18" s="103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44">
        <v>0</v>
      </c>
    </row>
    <row r="19" spans="1:110" ht="17.25" customHeight="1">
      <c r="A19" s="106" t="s">
        <v>189</v>
      </c>
      <c r="B19" s="104" t="s">
        <v>107</v>
      </c>
      <c r="C19" s="101" t="s">
        <v>242</v>
      </c>
      <c r="D19" s="102">
        <v>0.3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0.1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0.1</v>
      </c>
      <c r="AU19" s="102">
        <v>0.2</v>
      </c>
      <c r="AV19" s="102">
        <v>0</v>
      </c>
      <c r="AW19" s="102">
        <v>0</v>
      </c>
      <c r="AX19" s="44">
        <v>0</v>
      </c>
      <c r="AY19" s="52">
        <v>0</v>
      </c>
      <c r="AZ19" s="52">
        <v>0</v>
      </c>
      <c r="BA19" s="103">
        <v>0</v>
      </c>
      <c r="BB19" s="102">
        <v>0.2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44">
        <v>0</v>
      </c>
    </row>
    <row r="20" spans="1:110" ht="17.25" customHeight="1">
      <c r="A20" s="106" t="s">
        <v>306</v>
      </c>
      <c r="B20" s="104"/>
      <c r="C20" s="101" t="s">
        <v>194</v>
      </c>
      <c r="D20" s="102">
        <v>8.9</v>
      </c>
      <c r="E20" s="102">
        <v>8.9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6.2</v>
      </c>
      <c r="N20" s="102">
        <v>1.5</v>
      </c>
      <c r="O20" s="102">
        <v>1.2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44">
        <v>0</v>
      </c>
      <c r="AY20" s="52">
        <v>0</v>
      </c>
      <c r="AZ20" s="52">
        <v>0</v>
      </c>
      <c r="BA20" s="103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44">
        <v>0</v>
      </c>
    </row>
    <row r="21" spans="1:110" ht="17.25" customHeight="1">
      <c r="A21" s="106" t="s">
        <v>120</v>
      </c>
      <c r="B21" s="104"/>
      <c r="C21" s="101" t="s">
        <v>331</v>
      </c>
      <c r="D21" s="102">
        <v>8.9</v>
      </c>
      <c r="E21" s="102">
        <v>8.9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6.2</v>
      </c>
      <c r="N21" s="102">
        <v>1.5</v>
      </c>
      <c r="O21" s="102">
        <v>1.2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44">
        <v>0</v>
      </c>
      <c r="AY21" s="52">
        <v>0</v>
      </c>
      <c r="AZ21" s="52">
        <v>0</v>
      </c>
      <c r="BA21" s="103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44">
        <v>0</v>
      </c>
    </row>
    <row r="22" spans="1:110" ht="17.25" customHeight="1">
      <c r="A22" s="106" t="s">
        <v>308</v>
      </c>
      <c r="B22" s="104" t="s">
        <v>107</v>
      </c>
      <c r="C22" s="101" t="s">
        <v>223</v>
      </c>
      <c r="D22" s="102">
        <v>6.5</v>
      </c>
      <c r="E22" s="102">
        <v>6.5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5.5</v>
      </c>
      <c r="N22" s="102">
        <v>0</v>
      </c>
      <c r="O22" s="102">
        <v>1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44">
        <v>0</v>
      </c>
      <c r="AY22" s="52">
        <v>0</v>
      </c>
      <c r="AZ22" s="52">
        <v>0</v>
      </c>
      <c r="BA22" s="103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44">
        <v>0</v>
      </c>
    </row>
    <row r="23" spans="1:110" ht="17.25" customHeight="1">
      <c r="A23" s="106" t="s">
        <v>214</v>
      </c>
      <c r="B23" s="104" t="s">
        <v>107</v>
      </c>
      <c r="C23" s="101" t="s">
        <v>236</v>
      </c>
      <c r="D23" s="102">
        <v>0.9</v>
      </c>
      <c r="E23" s="102">
        <v>0.9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0.7</v>
      </c>
      <c r="N23" s="102">
        <v>0</v>
      </c>
      <c r="O23" s="102">
        <v>0.2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44">
        <v>0</v>
      </c>
      <c r="AY23" s="52">
        <v>0</v>
      </c>
      <c r="AZ23" s="52">
        <v>0</v>
      </c>
      <c r="BA23" s="103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44">
        <v>0</v>
      </c>
    </row>
    <row r="24" spans="1:110" ht="17.25" customHeight="1">
      <c r="A24" s="106" t="s">
        <v>119</v>
      </c>
      <c r="B24" s="104" t="s">
        <v>107</v>
      </c>
      <c r="C24" s="101" t="s">
        <v>370</v>
      </c>
      <c r="D24" s="102">
        <v>1.5</v>
      </c>
      <c r="E24" s="102">
        <v>1.5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1.5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44">
        <v>0</v>
      </c>
      <c r="AY24" s="52">
        <v>0</v>
      </c>
      <c r="AZ24" s="52">
        <v>0</v>
      </c>
      <c r="BA24" s="103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44">
        <v>0</v>
      </c>
    </row>
    <row r="25" spans="1:110" ht="17.25" customHeight="1">
      <c r="A25" s="106" t="s">
        <v>326</v>
      </c>
      <c r="B25" s="104"/>
      <c r="C25" s="101" t="s">
        <v>208</v>
      </c>
      <c r="D25" s="102">
        <v>10.7</v>
      </c>
      <c r="E25" s="102">
        <v>10.7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10.7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44">
        <v>0</v>
      </c>
      <c r="AY25" s="52">
        <v>0</v>
      </c>
      <c r="AZ25" s="52">
        <v>0</v>
      </c>
      <c r="BA25" s="103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0</v>
      </c>
      <c r="DA25" s="102">
        <v>0</v>
      </c>
      <c r="DB25" s="102">
        <v>0</v>
      </c>
      <c r="DC25" s="102">
        <v>0</v>
      </c>
      <c r="DD25" s="102">
        <v>0</v>
      </c>
      <c r="DE25" s="102">
        <v>0</v>
      </c>
      <c r="DF25" s="44">
        <v>0</v>
      </c>
    </row>
    <row r="26" spans="1:110" ht="17.25" customHeight="1">
      <c r="A26" s="106" t="s">
        <v>117</v>
      </c>
      <c r="B26" s="104"/>
      <c r="C26" s="101" t="s">
        <v>267</v>
      </c>
      <c r="D26" s="102">
        <v>10.7</v>
      </c>
      <c r="E26" s="102">
        <v>10.7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10.7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44">
        <v>0</v>
      </c>
      <c r="AY26" s="52">
        <v>0</v>
      </c>
      <c r="AZ26" s="52">
        <v>0</v>
      </c>
      <c r="BA26" s="103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0</v>
      </c>
      <c r="DA26" s="102">
        <v>0</v>
      </c>
      <c r="DB26" s="102">
        <v>0</v>
      </c>
      <c r="DC26" s="102">
        <v>0</v>
      </c>
      <c r="DD26" s="102">
        <v>0</v>
      </c>
      <c r="DE26" s="102">
        <v>0</v>
      </c>
      <c r="DF26" s="44">
        <v>0</v>
      </c>
    </row>
    <row r="27" spans="1:110" ht="17.25" customHeight="1">
      <c r="A27" s="106" t="s">
        <v>197</v>
      </c>
      <c r="B27" s="104" t="s">
        <v>107</v>
      </c>
      <c r="C27" s="101" t="s">
        <v>124</v>
      </c>
      <c r="D27" s="102">
        <v>10.7</v>
      </c>
      <c r="E27" s="102">
        <v>10.7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10.7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44">
        <v>0</v>
      </c>
      <c r="AY27" s="52">
        <v>0</v>
      </c>
      <c r="AZ27" s="52">
        <v>0</v>
      </c>
      <c r="BA27" s="103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44">
        <v>0</v>
      </c>
    </row>
  </sheetData>
  <sheetProtection/>
  <mergeCells count="1"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Width="6" fitToHeight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1">
      <selection activeCell="H26" sqref="H26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2" t="s">
        <v>265</v>
      </c>
    </row>
    <row r="2" spans="1:6" ht="21" customHeight="1">
      <c r="A2" s="29" t="s">
        <v>209</v>
      </c>
      <c r="B2" s="29"/>
      <c r="C2" s="29"/>
      <c r="D2" s="29"/>
      <c r="E2" s="29"/>
      <c r="F2" s="29"/>
    </row>
    <row r="3" spans="1:6" ht="13.5" customHeight="1">
      <c r="A3" s="109" t="s">
        <v>175</v>
      </c>
      <c r="B3" s="13"/>
      <c r="F3" s="2" t="s">
        <v>185</v>
      </c>
    </row>
    <row r="4" spans="1:6" ht="19.5" customHeight="1">
      <c r="A4" s="14"/>
      <c r="B4" s="14"/>
      <c r="C4" s="87" t="s">
        <v>28</v>
      </c>
      <c r="D4" s="15"/>
      <c r="E4" s="15"/>
      <c r="F4" s="14"/>
    </row>
    <row r="5" spans="1:6" ht="17.25" customHeight="1">
      <c r="A5" s="139" t="s">
        <v>151</v>
      </c>
      <c r="B5" s="139" t="s">
        <v>277</v>
      </c>
      <c r="C5" s="139" t="s">
        <v>75</v>
      </c>
      <c r="D5" s="15" t="s">
        <v>90</v>
      </c>
      <c r="E5" s="15"/>
      <c r="F5" s="139" t="s">
        <v>205</v>
      </c>
    </row>
    <row r="6" spans="1:6" ht="24" customHeight="1">
      <c r="A6" s="139"/>
      <c r="B6" s="139"/>
      <c r="C6" s="139"/>
      <c r="D6" s="28" t="s">
        <v>192</v>
      </c>
      <c r="E6" s="28" t="s">
        <v>8</v>
      </c>
      <c r="F6" s="139"/>
    </row>
    <row r="7" spans="1:6" ht="18.75" customHeight="1">
      <c r="A7" s="106"/>
      <c r="B7" s="113" t="s">
        <v>75</v>
      </c>
      <c r="C7" s="102">
        <v>162</v>
      </c>
      <c r="D7" s="102">
        <v>127.1</v>
      </c>
      <c r="E7" s="44">
        <v>0.1</v>
      </c>
      <c r="F7" s="52">
        <v>34.8</v>
      </c>
    </row>
    <row r="8" spans="1:6" ht="18.75" customHeight="1">
      <c r="A8" s="106"/>
      <c r="B8" s="113" t="s">
        <v>239</v>
      </c>
      <c r="C8" s="102">
        <v>162</v>
      </c>
      <c r="D8" s="102">
        <v>127.1</v>
      </c>
      <c r="E8" s="44">
        <v>0.1</v>
      </c>
      <c r="F8" s="52">
        <v>34.8</v>
      </c>
    </row>
    <row r="9" spans="1:6" ht="18.75" customHeight="1">
      <c r="A9" s="106"/>
      <c r="B9" s="113" t="s">
        <v>323</v>
      </c>
      <c r="C9" s="102">
        <v>127</v>
      </c>
      <c r="D9" s="102">
        <v>127</v>
      </c>
      <c r="E9" s="44">
        <v>0</v>
      </c>
      <c r="F9" s="52">
        <v>0</v>
      </c>
    </row>
    <row r="10" spans="1:6" ht="18.75" customHeight="1">
      <c r="A10" s="106" t="s">
        <v>107</v>
      </c>
      <c r="B10" s="113" t="s">
        <v>203</v>
      </c>
      <c r="C10" s="102">
        <v>48.5</v>
      </c>
      <c r="D10" s="102">
        <v>48.5</v>
      </c>
      <c r="E10" s="44">
        <v>0</v>
      </c>
      <c r="F10" s="52">
        <v>0</v>
      </c>
    </row>
    <row r="11" spans="1:6" ht="18.75" customHeight="1">
      <c r="A11" s="106" t="s">
        <v>107</v>
      </c>
      <c r="B11" s="113" t="s">
        <v>65</v>
      </c>
      <c r="C11" s="102">
        <v>31.9</v>
      </c>
      <c r="D11" s="102">
        <v>31.9</v>
      </c>
      <c r="E11" s="44">
        <v>0</v>
      </c>
      <c r="F11" s="52">
        <v>0</v>
      </c>
    </row>
    <row r="12" spans="1:6" ht="18.75" customHeight="1">
      <c r="A12" s="106" t="s">
        <v>107</v>
      </c>
      <c r="B12" s="113" t="s">
        <v>302</v>
      </c>
      <c r="C12" s="102">
        <v>3.5</v>
      </c>
      <c r="D12" s="102">
        <v>3.5</v>
      </c>
      <c r="E12" s="44">
        <v>0</v>
      </c>
      <c r="F12" s="52">
        <v>0</v>
      </c>
    </row>
    <row r="13" spans="1:6" ht="18.75" customHeight="1">
      <c r="A13" s="106" t="s">
        <v>107</v>
      </c>
      <c r="B13" s="113" t="s">
        <v>38</v>
      </c>
      <c r="C13" s="102">
        <v>4.8</v>
      </c>
      <c r="D13" s="102">
        <v>4.8</v>
      </c>
      <c r="E13" s="44">
        <v>0</v>
      </c>
      <c r="F13" s="52">
        <v>0</v>
      </c>
    </row>
    <row r="14" spans="1:6" ht="18.75" customHeight="1">
      <c r="A14" s="106" t="s">
        <v>107</v>
      </c>
      <c r="B14" s="113" t="s">
        <v>51</v>
      </c>
      <c r="C14" s="102">
        <v>17.8</v>
      </c>
      <c r="D14" s="102">
        <v>17.8</v>
      </c>
      <c r="E14" s="44">
        <v>0</v>
      </c>
      <c r="F14" s="52">
        <v>0</v>
      </c>
    </row>
    <row r="15" spans="1:6" ht="18.75" customHeight="1">
      <c r="A15" s="106" t="s">
        <v>107</v>
      </c>
      <c r="B15" s="113" t="s">
        <v>130</v>
      </c>
      <c r="C15" s="102">
        <v>6.2</v>
      </c>
      <c r="D15" s="102">
        <v>6.2</v>
      </c>
      <c r="E15" s="44">
        <v>0</v>
      </c>
      <c r="F15" s="52">
        <v>0</v>
      </c>
    </row>
    <row r="16" spans="1:6" ht="18.75" customHeight="1">
      <c r="A16" s="106" t="s">
        <v>107</v>
      </c>
      <c r="B16" s="113" t="s">
        <v>162</v>
      </c>
      <c r="C16" s="102">
        <v>1.5</v>
      </c>
      <c r="D16" s="102">
        <v>1.5</v>
      </c>
      <c r="E16" s="44">
        <v>0</v>
      </c>
      <c r="F16" s="52">
        <v>0</v>
      </c>
    </row>
    <row r="17" spans="1:6" ht="18.75" customHeight="1">
      <c r="A17" s="106" t="s">
        <v>107</v>
      </c>
      <c r="B17" s="113" t="s">
        <v>68</v>
      </c>
      <c r="C17" s="102">
        <v>2.1</v>
      </c>
      <c r="D17" s="102">
        <v>2.1</v>
      </c>
      <c r="E17" s="44">
        <v>0</v>
      </c>
      <c r="F17" s="52">
        <v>0</v>
      </c>
    </row>
    <row r="18" spans="1:6" ht="18.75" customHeight="1">
      <c r="A18" s="106" t="s">
        <v>107</v>
      </c>
      <c r="B18" s="113" t="s">
        <v>386</v>
      </c>
      <c r="C18" s="102">
        <v>10.7</v>
      </c>
      <c r="D18" s="102">
        <v>10.7</v>
      </c>
      <c r="E18" s="44">
        <v>0</v>
      </c>
      <c r="F18" s="52">
        <v>0</v>
      </c>
    </row>
    <row r="19" spans="1:6" ht="18.75" customHeight="1">
      <c r="A19" s="106"/>
      <c r="B19" s="113" t="s">
        <v>227</v>
      </c>
      <c r="C19" s="102">
        <v>34.8</v>
      </c>
      <c r="D19" s="102">
        <v>0</v>
      </c>
      <c r="E19" s="44">
        <v>0</v>
      </c>
      <c r="F19" s="52">
        <v>34.8</v>
      </c>
    </row>
    <row r="20" spans="1:6" ht="18.75" customHeight="1">
      <c r="A20" s="106" t="s">
        <v>107</v>
      </c>
      <c r="B20" s="113" t="s">
        <v>274</v>
      </c>
      <c r="C20" s="102">
        <v>22.3</v>
      </c>
      <c r="D20" s="102">
        <v>0</v>
      </c>
      <c r="E20" s="44">
        <v>0</v>
      </c>
      <c r="F20" s="52">
        <v>22.3</v>
      </c>
    </row>
    <row r="21" spans="1:6" ht="18.75" customHeight="1">
      <c r="A21" s="106" t="s">
        <v>107</v>
      </c>
      <c r="B21" s="113" t="s">
        <v>294</v>
      </c>
      <c r="C21" s="102">
        <v>1.8</v>
      </c>
      <c r="D21" s="102">
        <v>0</v>
      </c>
      <c r="E21" s="44">
        <v>0</v>
      </c>
      <c r="F21" s="52">
        <v>1.8</v>
      </c>
    </row>
    <row r="22" spans="1:6" ht="18.75" customHeight="1">
      <c r="A22" s="106" t="s">
        <v>107</v>
      </c>
      <c r="B22" s="113" t="s">
        <v>129</v>
      </c>
      <c r="C22" s="102">
        <v>1.4</v>
      </c>
      <c r="D22" s="102">
        <v>0</v>
      </c>
      <c r="E22" s="44">
        <v>0</v>
      </c>
      <c r="F22" s="52">
        <v>1.4</v>
      </c>
    </row>
    <row r="23" spans="1:6" ht="18.75" customHeight="1">
      <c r="A23" s="106" t="s">
        <v>107</v>
      </c>
      <c r="B23" s="113" t="s">
        <v>37</v>
      </c>
      <c r="C23" s="102">
        <v>9.2</v>
      </c>
      <c r="D23" s="102">
        <v>0</v>
      </c>
      <c r="E23" s="44">
        <v>0</v>
      </c>
      <c r="F23" s="52">
        <v>9.2</v>
      </c>
    </row>
    <row r="24" spans="1:6" ht="18.75" customHeight="1">
      <c r="A24" s="106" t="s">
        <v>107</v>
      </c>
      <c r="B24" s="129" t="s">
        <v>394</v>
      </c>
      <c r="C24" s="102">
        <v>0.1</v>
      </c>
      <c r="D24" s="102">
        <v>0</v>
      </c>
      <c r="E24" s="44">
        <v>0</v>
      </c>
      <c r="F24" s="52">
        <v>0.1</v>
      </c>
    </row>
    <row r="25" spans="1:6" ht="18.75" customHeight="1">
      <c r="A25" s="106"/>
      <c r="B25" s="113" t="s">
        <v>240</v>
      </c>
      <c r="C25" s="102">
        <v>0.2</v>
      </c>
      <c r="D25" s="102">
        <v>0.1</v>
      </c>
      <c r="E25" s="44">
        <v>0.1</v>
      </c>
      <c r="F25" s="52">
        <v>0</v>
      </c>
    </row>
    <row r="26" spans="1:6" ht="18.75" customHeight="1">
      <c r="A26" s="106" t="s">
        <v>107</v>
      </c>
      <c r="B26" s="113" t="s">
        <v>140</v>
      </c>
      <c r="C26" s="102">
        <v>0.2</v>
      </c>
      <c r="D26" s="102">
        <v>0.1</v>
      </c>
      <c r="E26" s="44">
        <v>0.1</v>
      </c>
      <c r="F26" s="52">
        <v>0</v>
      </c>
    </row>
  </sheetData>
  <sheetProtection/>
  <mergeCells count="4">
    <mergeCell ref="C5:C6"/>
    <mergeCell ref="B5:B6"/>
    <mergeCell ref="A5:A6"/>
    <mergeCell ref="F5:F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2" t="s">
        <v>369</v>
      </c>
    </row>
    <row r="2" spans="1:5" ht="21" customHeight="1">
      <c r="A2" s="29" t="s">
        <v>165</v>
      </c>
      <c r="B2" s="29"/>
      <c r="C2" s="29"/>
      <c r="D2" s="29"/>
      <c r="E2" s="29"/>
    </row>
    <row r="3" spans="1:5" ht="12.75" customHeight="1">
      <c r="A3" s="107" t="s">
        <v>175</v>
      </c>
      <c r="C3" s="27"/>
      <c r="D3" s="12"/>
      <c r="E3" s="2" t="s">
        <v>185</v>
      </c>
    </row>
    <row r="4" spans="1:5" ht="30" customHeight="1">
      <c r="A4" s="28" t="s">
        <v>334</v>
      </c>
      <c r="B4" s="28" t="s">
        <v>151</v>
      </c>
      <c r="C4" s="34" t="s">
        <v>160</v>
      </c>
      <c r="D4" s="28" t="s">
        <v>233</v>
      </c>
      <c r="E4" s="28" t="s">
        <v>320</v>
      </c>
    </row>
    <row r="5" spans="1:5" ht="16.5" customHeight="1">
      <c r="A5" s="106"/>
      <c r="B5" s="104"/>
      <c r="C5" s="101" t="s">
        <v>75</v>
      </c>
      <c r="D5" s="114"/>
      <c r="E5" s="44">
        <v>52.1</v>
      </c>
    </row>
    <row r="6" spans="1:5" ht="16.5" customHeight="1">
      <c r="A6" s="106" t="s">
        <v>107</v>
      </c>
      <c r="B6" s="104"/>
      <c r="C6" s="101" t="s">
        <v>239</v>
      </c>
      <c r="D6" s="114"/>
      <c r="E6" s="44">
        <v>52.1</v>
      </c>
    </row>
    <row r="7" spans="1:5" ht="16.5" customHeight="1">
      <c r="A7" s="106" t="s">
        <v>92</v>
      </c>
      <c r="B7" s="104"/>
      <c r="C7" s="101" t="s">
        <v>264</v>
      </c>
      <c r="D7" s="114"/>
      <c r="E7" s="44">
        <v>50.1</v>
      </c>
    </row>
    <row r="8" spans="1:5" ht="16.5" customHeight="1">
      <c r="A8" s="106" t="s">
        <v>253</v>
      </c>
      <c r="B8" s="104"/>
      <c r="C8" s="101" t="s">
        <v>363</v>
      </c>
      <c r="D8" s="114"/>
      <c r="E8" s="44">
        <v>50.1</v>
      </c>
    </row>
    <row r="9" spans="1:5" ht="16.5" customHeight="1">
      <c r="A9" s="106" t="s">
        <v>362</v>
      </c>
      <c r="B9" s="104" t="s">
        <v>107</v>
      </c>
      <c r="C9" s="101" t="s">
        <v>270</v>
      </c>
      <c r="D9" s="114" t="s">
        <v>137</v>
      </c>
      <c r="E9" s="44">
        <v>2.5</v>
      </c>
    </row>
    <row r="10" spans="1:5" ht="16.5" customHeight="1">
      <c r="A10" s="106" t="s">
        <v>362</v>
      </c>
      <c r="B10" s="104" t="s">
        <v>107</v>
      </c>
      <c r="C10" s="101" t="s">
        <v>270</v>
      </c>
      <c r="D10" s="114" t="s">
        <v>352</v>
      </c>
      <c r="E10" s="44">
        <v>14</v>
      </c>
    </row>
    <row r="11" spans="1:5" ht="16.5" customHeight="1">
      <c r="A11" s="106" t="s">
        <v>362</v>
      </c>
      <c r="B11" s="104" t="s">
        <v>107</v>
      </c>
      <c r="C11" s="101" t="s">
        <v>270</v>
      </c>
      <c r="D11" s="114" t="s">
        <v>53</v>
      </c>
      <c r="E11" s="44">
        <v>1.2</v>
      </c>
    </row>
    <row r="12" spans="1:5" ht="16.5" customHeight="1">
      <c r="A12" s="106" t="s">
        <v>362</v>
      </c>
      <c r="B12" s="104" t="s">
        <v>107</v>
      </c>
      <c r="C12" s="101" t="s">
        <v>270</v>
      </c>
      <c r="D12" s="114" t="s">
        <v>329</v>
      </c>
      <c r="E12" s="44">
        <v>1</v>
      </c>
    </row>
    <row r="13" spans="1:5" ht="16.5" customHeight="1">
      <c r="A13" s="106" t="s">
        <v>362</v>
      </c>
      <c r="B13" s="104" t="s">
        <v>107</v>
      </c>
      <c r="C13" s="101" t="s">
        <v>270</v>
      </c>
      <c r="D13" s="114" t="s">
        <v>268</v>
      </c>
      <c r="E13" s="44">
        <v>2</v>
      </c>
    </row>
    <row r="14" spans="1:5" ht="16.5" customHeight="1">
      <c r="A14" s="106" t="s">
        <v>362</v>
      </c>
      <c r="B14" s="104" t="s">
        <v>107</v>
      </c>
      <c r="C14" s="101" t="s">
        <v>270</v>
      </c>
      <c r="D14" s="114" t="s">
        <v>301</v>
      </c>
      <c r="E14" s="44">
        <v>5</v>
      </c>
    </row>
    <row r="15" spans="1:5" ht="16.5" customHeight="1">
      <c r="A15" s="106" t="s">
        <v>362</v>
      </c>
      <c r="B15" s="104" t="s">
        <v>107</v>
      </c>
      <c r="C15" s="101" t="s">
        <v>270</v>
      </c>
      <c r="D15" s="114" t="s">
        <v>376</v>
      </c>
      <c r="E15" s="44">
        <v>1.3</v>
      </c>
    </row>
    <row r="16" spans="1:5" ht="16.5" customHeight="1">
      <c r="A16" s="106" t="s">
        <v>362</v>
      </c>
      <c r="B16" s="104" t="s">
        <v>107</v>
      </c>
      <c r="C16" s="101" t="s">
        <v>270</v>
      </c>
      <c r="D16" s="114" t="s">
        <v>85</v>
      </c>
      <c r="E16" s="44">
        <v>21.6</v>
      </c>
    </row>
    <row r="17" spans="1:5" ht="16.5" customHeight="1">
      <c r="A17" s="106" t="s">
        <v>362</v>
      </c>
      <c r="B17" s="104" t="s">
        <v>107</v>
      </c>
      <c r="C17" s="101" t="s">
        <v>270</v>
      </c>
      <c r="D17" s="114" t="s">
        <v>22</v>
      </c>
      <c r="E17" s="44">
        <v>1.5</v>
      </c>
    </row>
    <row r="18" spans="1:5" ht="16.5" customHeight="1">
      <c r="A18" s="106" t="s">
        <v>93</v>
      </c>
      <c r="B18" s="104"/>
      <c r="C18" s="101" t="s">
        <v>199</v>
      </c>
      <c r="D18" s="114"/>
      <c r="E18" s="44">
        <v>2</v>
      </c>
    </row>
    <row r="19" spans="1:5" ht="16.5" customHeight="1">
      <c r="A19" s="106" t="s">
        <v>41</v>
      </c>
      <c r="B19" s="104"/>
      <c r="C19" s="101" t="s">
        <v>204</v>
      </c>
      <c r="D19" s="114"/>
      <c r="E19" s="44">
        <v>2</v>
      </c>
    </row>
    <row r="20" spans="1:5" ht="16.5" customHeight="1">
      <c r="A20" s="106" t="s">
        <v>150</v>
      </c>
      <c r="B20" s="104" t="s">
        <v>107</v>
      </c>
      <c r="C20" s="101" t="s">
        <v>181</v>
      </c>
      <c r="D20" s="114" t="s">
        <v>359</v>
      </c>
      <c r="E20" s="44">
        <v>2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2019-03-25T07:44:51Z</cp:lastPrinted>
  <dcterms:modified xsi:type="dcterms:W3CDTF">2019-03-25T07:45:25Z</dcterms:modified>
  <cp:category/>
  <cp:version/>
  <cp:contentType/>
  <cp:contentStatus/>
</cp:coreProperties>
</file>